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1. Navy's budget" sheetId="1" r:id="rId1"/>
    <sheet name="2. Navy personnel" sheetId="2" r:id="rId2"/>
    <sheet name="3. Navy's main equipment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<sst xmlns="http://schemas.openxmlformats.org/spreadsheetml/2006/main" count="39" uniqueCount="37">
  <si>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Total</t>
  </si>
  <si>
    <t>31/12/2019*</t>
  </si>
  <si>
    <t>1. French Navy's budget</t>
  </si>
  <si>
    <t>Unit: million EUR</t>
  </si>
  <si>
    <t>Payroll and social contributions</t>
  </si>
  <si>
    <t>Current operations</t>
  </si>
  <si>
    <t>Deterrence*</t>
  </si>
  <si>
    <t>*Maintenance of nuclear-powered ballistic missile submarines and related logistic support.</t>
  </si>
  <si>
    <t>Maintenance of equipment</t>
  </si>
  <si>
    <t>Staff clothing and other staff consumables</t>
  </si>
  <si>
    <t>Accompanying equipment</t>
  </si>
  <si>
    <t>Source: Naval Staff.</t>
  </si>
  <si>
    <t>2. Average annual number of personnel employed by the Defence Ministry in the Navy</t>
  </si>
  <si>
    <t>Military</t>
  </si>
  <si>
    <t>Civilian</t>
  </si>
  <si>
    <t>2015*</t>
  </si>
  <si>
    <t>*Forecast.</t>
  </si>
  <si>
    <t>3. Naval and naval aviation equipement of the Navy</t>
  </si>
  <si>
    <t>Main equipment</t>
  </si>
  <si>
    <t>Aircraft carrier</t>
  </si>
  <si>
    <t>Carrier-based aircrafts</t>
  </si>
  <si>
    <t>Maritime patrol aircrafts</t>
  </si>
  <si>
    <t>Combat helicopters</t>
  </si>
  <si>
    <t>Nuclear-powered ballistic missile submarines</t>
  </si>
  <si>
    <t>Nuclear-powered attack submarines</t>
  </si>
  <si>
    <t>Anti-aircraft frigates</t>
  </si>
  <si>
    <t>Multi-missions frigates, anti-submarine and La Fayette frigates</t>
  </si>
  <si>
    <t>Surveillance frigates</t>
  </si>
  <si>
    <t>Amphibious ships: TCDs and BPCs (1)</t>
  </si>
  <si>
    <t>Mine countermeasures ships</t>
  </si>
  <si>
    <t>Support ships: supply tankers</t>
  </si>
  <si>
    <t>Patrol boats and overseas supply ships (2)</t>
  </si>
  <si>
    <t>*End of Military Programming Law.</t>
  </si>
  <si>
    <t>(1) TCD: landing platform dock; BPC: command and force projection ship.</t>
  </si>
  <si>
    <t>(2) Including light transport boats, multi-mission ships, ocean-going patrol boats, overseas patrol boats and metropolitan France public service patrol boats.</t>
  </si>
  <si>
    <t>Source: draft Military Programming Law 2014-2019.</t>
  </si>
  <si>
    <t>3 (+1 in reserve)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</si>
</sst>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40.7109375" style="0" customWidth="1"/>
  </cols>
  <sheetData>
    <row r="1" ht="12.75">
      <c r="A1" t="s">
        <v>2</v>
      </c>
    </row>
    <row r="2" ht="12.75">
      <c r="A2" t="s">
        <v>3</v>
      </c>
    </row>
    <row r="3" spans="2:6" ht="12.75">
      <c r="B3">
        <v>2010</v>
      </c>
      <c r="C3">
        <v>2011</v>
      </c>
      <c r="D3">
        <v>2012</v>
      </c>
      <c r="E3">
        <v>2013</v>
      </c>
      <c r="F3">
        <v>2014</v>
      </c>
    </row>
    <row r="4" spans="1:6" ht="12.75">
      <c r="A4" t="s">
        <v>4</v>
      </c>
      <c r="B4" s="5">
        <v>2619</v>
      </c>
      <c r="C4" s="5">
        <v>2492</v>
      </c>
      <c r="D4" s="5">
        <v>2337</v>
      </c>
      <c r="E4" s="5">
        <v>2471</v>
      </c>
      <c r="F4" s="5">
        <v>2489</v>
      </c>
    </row>
    <row r="5" spans="1:6" ht="12.75">
      <c r="A5" t="s">
        <v>5</v>
      </c>
      <c r="B5" s="5">
        <v>393</v>
      </c>
      <c r="C5" s="5">
        <v>306</v>
      </c>
      <c r="D5" s="5">
        <v>350</v>
      </c>
      <c r="E5" s="5">
        <v>352</v>
      </c>
      <c r="F5" s="5">
        <v>324</v>
      </c>
    </row>
    <row r="6" spans="1:6" ht="12.75">
      <c r="A6" t="s">
        <v>6</v>
      </c>
      <c r="B6" s="5">
        <v>170</v>
      </c>
      <c r="C6" s="5">
        <v>284</v>
      </c>
      <c r="D6" s="5">
        <v>339</v>
      </c>
      <c r="E6" s="5">
        <v>319</v>
      </c>
      <c r="F6" s="5">
        <v>336</v>
      </c>
    </row>
    <row r="7" spans="1:6" ht="12.75">
      <c r="A7" t="s">
        <v>8</v>
      </c>
      <c r="B7" s="5">
        <v>870</v>
      </c>
      <c r="C7" s="5">
        <v>933</v>
      </c>
      <c r="D7" s="5">
        <v>1036</v>
      </c>
      <c r="E7" s="5">
        <v>1067</v>
      </c>
      <c r="F7" s="5">
        <v>1167</v>
      </c>
    </row>
    <row r="8" spans="1:6" ht="12.75">
      <c r="A8" t="s">
        <v>9</v>
      </c>
      <c r="B8" s="5">
        <v>20</v>
      </c>
      <c r="C8" s="5">
        <v>42</v>
      </c>
      <c r="D8" s="5">
        <v>39</v>
      </c>
      <c r="E8" s="5">
        <v>25</v>
      </c>
      <c r="F8" s="5">
        <v>19</v>
      </c>
    </row>
    <row r="9" spans="1:6" ht="12.75">
      <c r="A9" t="s">
        <v>10</v>
      </c>
      <c r="B9" s="5">
        <v>176</v>
      </c>
      <c r="C9" s="5">
        <v>169</v>
      </c>
      <c r="D9" s="5">
        <v>106</v>
      </c>
      <c r="E9" s="5">
        <v>75</v>
      </c>
      <c r="F9" s="5">
        <v>121</v>
      </c>
    </row>
    <row r="10" spans="1:6" ht="12.75">
      <c r="A10" t="s">
        <v>0</v>
      </c>
      <c r="B10" s="5">
        <v>4248</v>
      </c>
      <c r="C10" s="5">
        <v>4227</v>
      </c>
      <c r="D10" s="5">
        <v>4207</v>
      </c>
      <c r="E10" s="5">
        <v>4308</v>
      </c>
      <c r="F10" s="5">
        <v>4456</v>
      </c>
    </row>
    <row r="12" ht="12.75">
      <c r="A12" t="s">
        <v>7</v>
      </c>
    </row>
    <row r="13" ht="12.75">
      <c r="A13" t="s">
        <v>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9" sqref="A9"/>
    </sheetView>
  </sheetViews>
  <sheetFormatPr defaultColWidth="11.421875" defaultRowHeight="12.75"/>
  <cols>
    <col min="1" max="1" width="16.421875" style="0" customWidth="1"/>
  </cols>
  <sheetData>
    <row r="1" ht="12.75">
      <c r="A1" t="s">
        <v>12</v>
      </c>
    </row>
    <row r="3" spans="2:7" ht="12.75">
      <c r="B3">
        <v>2009</v>
      </c>
      <c r="C3">
        <v>2010</v>
      </c>
      <c r="D3">
        <v>2011</v>
      </c>
      <c r="E3">
        <v>2012</v>
      </c>
      <c r="F3">
        <v>2013</v>
      </c>
      <c r="G3" s="1" t="s">
        <v>15</v>
      </c>
    </row>
    <row r="4" spans="1:7" ht="12.75">
      <c r="A4" t="s">
        <v>13</v>
      </c>
      <c r="B4" s="2">
        <v>40641</v>
      </c>
      <c r="C4" s="2">
        <v>39899</v>
      </c>
      <c r="D4" s="2">
        <v>38835</v>
      </c>
      <c r="E4" s="2">
        <v>37839</v>
      </c>
      <c r="F4" s="2">
        <v>36784</v>
      </c>
      <c r="G4" s="2">
        <v>35484</v>
      </c>
    </row>
    <row r="5" spans="1:7" ht="12.75">
      <c r="A5" t="s">
        <v>14</v>
      </c>
      <c r="B5" s="2">
        <v>7410</v>
      </c>
      <c r="C5" s="2">
        <v>6305</v>
      </c>
      <c r="D5" s="2">
        <v>4955</v>
      </c>
      <c r="E5" s="2">
        <v>3084</v>
      </c>
      <c r="F5" s="2">
        <v>2912</v>
      </c>
      <c r="G5" s="2">
        <v>2912</v>
      </c>
    </row>
    <row r="6" spans="1:7" ht="12.75">
      <c r="A6" t="s">
        <v>0</v>
      </c>
      <c r="B6" s="2">
        <f aca="true" t="shared" si="0" ref="B6:G6">SUM(B4:B5)</f>
        <v>48051</v>
      </c>
      <c r="C6" s="2">
        <f t="shared" si="0"/>
        <v>46204</v>
      </c>
      <c r="D6" s="2">
        <f t="shared" si="0"/>
        <v>43790</v>
      </c>
      <c r="E6" s="2">
        <f t="shared" si="0"/>
        <v>40923</v>
      </c>
      <c r="F6" s="2">
        <f t="shared" si="0"/>
        <v>39696</v>
      </c>
      <c r="G6" s="2">
        <f t="shared" si="0"/>
        <v>38396</v>
      </c>
    </row>
    <row r="8" ht="12.75">
      <c r="A8" t="s">
        <v>16</v>
      </c>
    </row>
    <row r="9" ht="12.75">
      <c r="A9" t="s">
        <v>11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16" sqref="C16"/>
    </sheetView>
  </sheetViews>
  <sheetFormatPr defaultColWidth="11.421875" defaultRowHeight="12.75"/>
  <cols>
    <col min="1" max="1" width="41.00390625" style="0" customWidth="1"/>
    <col min="3" max="3" width="15.57421875" style="0" customWidth="1"/>
  </cols>
  <sheetData>
    <row r="1" ht="12.75">
      <c r="A1" t="s">
        <v>17</v>
      </c>
    </row>
    <row r="3" spans="1:3" ht="12.75">
      <c r="A3" t="s">
        <v>18</v>
      </c>
      <c r="B3" s="3">
        <v>41639</v>
      </c>
      <c r="C3" s="1" t="s">
        <v>1</v>
      </c>
    </row>
    <row r="4" spans="1:3" ht="12.75">
      <c r="A4" t="s">
        <v>19</v>
      </c>
      <c r="B4">
        <v>1</v>
      </c>
      <c r="C4">
        <v>1</v>
      </c>
    </row>
    <row r="5" spans="1:3" ht="12.75">
      <c r="A5" t="s">
        <v>20</v>
      </c>
      <c r="B5">
        <v>49</v>
      </c>
      <c r="C5">
        <v>47</v>
      </c>
    </row>
    <row r="6" spans="1:3" ht="12.75">
      <c r="A6" t="s">
        <v>21</v>
      </c>
      <c r="B6">
        <v>22</v>
      </c>
      <c r="C6">
        <v>18</v>
      </c>
    </row>
    <row r="7" spans="1:3" ht="12.75">
      <c r="A7" t="s">
        <v>22</v>
      </c>
      <c r="B7">
        <v>47</v>
      </c>
      <c r="C7">
        <v>45</v>
      </c>
    </row>
    <row r="8" spans="1:3" ht="12.75">
      <c r="A8" t="s">
        <v>23</v>
      </c>
      <c r="B8">
        <v>4</v>
      </c>
      <c r="C8">
        <v>4</v>
      </c>
    </row>
    <row r="9" spans="1:3" ht="12.75">
      <c r="A9" t="s">
        <v>24</v>
      </c>
      <c r="B9">
        <v>6</v>
      </c>
      <c r="C9">
        <v>6</v>
      </c>
    </row>
    <row r="10" spans="1:3" ht="12.75">
      <c r="A10" t="s">
        <v>25</v>
      </c>
      <c r="B10">
        <v>4</v>
      </c>
      <c r="C10">
        <v>4</v>
      </c>
    </row>
    <row r="11" spans="1:3" ht="25.5">
      <c r="A11" s="4" t="s">
        <v>26</v>
      </c>
      <c r="B11">
        <v>12</v>
      </c>
      <c r="C11" s="1">
        <v>12</v>
      </c>
    </row>
    <row r="12" spans="1:3" ht="12.75">
      <c r="A12" t="s">
        <v>27</v>
      </c>
      <c r="B12">
        <v>6</v>
      </c>
      <c r="C12">
        <v>6</v>
      </c>
    </row>
    <row r="13" spans="1:3" ht="12.75">
      <c r="A13" t="s">
        <v>28</v>
      </c>
      <c r="B13">
        <v>4</v>
      </c>
      <c r="C13">
        <v>3</v>
      </c>
    </row>
    <row r="14" spans="1:3" ht="12.75">
      <c r="A14" t="s">
        <v>29</v>
      </c>
      <c r="B14">
        <v>11</v>
      </c>
      <c r="C14">
        <v>10</v>
      </c>
    </row>
    <row r="15" spans="1:3" ht="12.75">
      <c r="A15" s="6" t="s">
        <v>30</v>
      </c>
      <c r="B15">
        <v>4</v>
      </c>
      <c r="C15" s="1" t="s">
        <v>36</v>
      </c>
    </row>
    <row r="16" spans="1:3" ht="12.75">
      <c r="A16" s="4" t="s">
        <v>31</v>
      </c>
      <c r="B16">
        <v>20</v>
      </c>
      <c r="C16">
        <v>18</v>
      </c>
    </row>
    <row r="18" ht="12.75">
      <c r="A18" t="s">
        <v>32</v>
      </c>
    </row>
    <row r="19" ht="12.75">
      <c r="A19" t="s">
        <v>33</v>
      </c>
    </row>
    <row r="20" ht="12.75">
      <c r="A20" t="s">
        <v>34</v>
      </c>
    </row>
    <row r="21" ht="12.75">
      <c r="A21" t="s">
        <v>35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rkalaydj</dc:creator>
  <cp:keywords/>
  <dc:description/>
  <cp:lastModifiedBy>rkalaydj</cp:lastModifiedBy>
  <dcterms:created xsi:type="dcterms:W3CDTF">2009-11-23T09:11:56Z</dcterms:created>
  <dcterms:modified xsi:type="dcterms:W3CDTF">2017-11-28T17:27:43Z</dcterms:modified>
  <cp:category/>
  <cp:version/>
  <cp:contentType/>
  <cp:contentStatus/>
</cp:coreProperties>
</file>