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ravail_sauvegarde\"/>
    </mc:Choice>
  </mc:AlternateContent>
  <bookViews>
    <workbookView xWindow="480" yWindow="150" windowWidth="22110" windowHeight="11055" activeTab="1"/>
  </bookViews>
  <sheets>
    <sheet name="data2" sheetId="1" r:id="rId1"/>
    <sheet name="metadata" sheetId="8" r:id="rId2"/>
  </sheets>
  <definedNames>
    <definedName name="_xlnm._FilterDatabase" localSheetId="0" hidden="1">data2!$A$1:$N$851</definedName>
  </definedNames>
  <calcPr calcId="162913"/>
</workbook>
</file>

<file path=xl/calcChain.xml><?xml version="1.0" encoding="utf-8"?>
<calcChain xmlns="http://schemas.openxmlformats.org/spreadsheetml/2006/main">
  <c r="B784" i="1" l="1"/>
  <c r="B797" i="1"/>
  <c r="B808" i="1"/>
  <c r="B807" i="1"/>
  <c r="B811" i="1"/>
  <c r="B798" i="1"/>
  <c r="B810" i="1"/>
  <c r="B801" i="1"/>
  <c r="B833" i="1"/>
  <c r="B796" i="1"/>
  <c r="B781" i="1"/>
  <c r="B832" i="1"/>
  <c r="B800" i="1"/>
  <c r="B831" i="1"/>
  <c r="B804" i="1"/>
  <c r="B805" i="1"/>
  <c r="B809" i="1"/>
  <c r="B782" i="1"/>
  <c r="B812" i="1"/>
  <c r="B806" i="1"/>
  <c r="B795" i="1"/>
  <c r="B783" i="1"/>
  <c r="B799" i="1"/>
  <c r="B834" i="1"/>
  <c r="B835" i="1"/>
  <c r="B802" i="1"/>
  <c r="B803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94" i="1"/>
  <c r="B295" i="1"/>
  <c r="B296" i="1"/>
  <c r="B297" i="1"/>
  <c r="B298" i="1"/>
  <c r="B299" i="1"/>
  <c r="B300" i="1"/>
  <c r="B281" i="1"/>
  <c r="B268" i="1"/>
  <c r="B284" i="1"/>
  <c r="B222" i="1"/>
  <c r="B283" i="1"/>
  <c r="B278" i="1"/>
  <c r="B225" i="1"/>
  <c r="B221" i="1"/>
  <c r="B282" i="1"/>
  <c r="B290" i="1"/>
  <c r="B286" i="1"/>
  <c r="B276" i="1"/>
  <c r="B227" i="1"/>
  <c r="B277" i="1"/>
  <c r="B275" i="1"/>
  <c r="B292" i="1"/>
  <c r="B280" i="1"/>
  <c r="B228" i="1"/>
  <c r="B285" i="1"/>
  <c r="B269" i="1"/>
  <c r="B262" i="1"/>
  <c r="B254" i="1"/>
  <c r="B237" i="1"/>
  <c r="B239" i="1"/>
  <c r="B273" i="1"/>
  <c r="B233" i="1"/>
  <c r="B274" i="1"/>
  <c r="B289" i="1"/>
  <c r="B231" i="1"/>
  <c r="B267" i="1"/>
  <c r="B241" i="1"/>
  <c r="B223" i="1"/>
  <c r="B246" i="1"/>
  <c r="B244" i="1"/>
  <c r="B261" i="1"/>
  <c r="B229" i="1"/>
  <c r="B272" i="1"/>
  <c r="B266" i="1"/>
  <c r="B263" i="1"/>
  <c r="B238" i="1"/>
  <c r="B252" i="1"/>
  <c r="B279" i="1"/>
  <c r="B226" i="1"/>
  <c r="B243" i="1"/>
  <c r="B240" i="1"/>
  <c r="B271" i="1"/>
  <c r="B249" i="1"/>
  <c r="B234" i="1"/>
  <c r="B258" i="1"/>
  <c r="B293" i="1"/>
  <c r="B230" i="1"/>
  <c r="B260" i="1"/>
  <c r="B256" i="1"/>
  <c r="B247" i="1"/>
  <c r="B265" i="1"/>
  <c r="B248" i="1"/>
  <c r="B251" i="1"/>
  <c r="B287" i="1"/>
  <c r="B257" i="1"/>
  <c r="B288" i="1"/>
  <c r="B250" i="1"/>
  <c r="B235" i="1"/>
  <c r="B259" i="1"/>
  <c r="B224" i="1"/>
  <c r="B291" i="1"/>
  <c r="B253" i="1"/>
  <c r="B242" i="1"/>
  <c r="B255" i="1"/>
  <c r="B264" i="1"/>
  <c r="B270" i="1"/>
  <c r="B245" i="1"/>
  <c r="B232" i="1"/>
  <c r="B236" i="1"/>
  <c r="B324" i="1"/>
  <c r="B325" i="1"/>
  <c r="B326" i="1"/>
  <c r="B327" i="1"/>
  <c r="B328" i="1"/>
  <c r="B329" i="1"/>
  <c r="B330" i="1"/>
  <c r="B331" i="1"/>
  <c r="B332" i="1"/>
  <c r="B333" i="1"/>
  <c r="B334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427" i="1"/>
  <c r="B428" i="1"/>
  <c r="B429" i="1"/>
  <c r="B430" i="1"/>
  <c r="B431" i="1"/>
  <c r="B432" i="1"/>
  <c r="B433" i="1"/>
  <c r="B434" i="1"/>
  <c r="B435" i="1"/>
  <c r="B453" i="1"/>
  <c r="B454" i="1"/>
  <c r="B455" i="1"/>
  <c r="B456" i="1"/>
  <c r="B457" i="1"/>
  <c r="B458" i="1"/>
  <c r="B459" i="1"/>
  <c r="B460" i="1"/>
  <c r="B488" i="1"/>
  <c r="B489" i="1"/>
  <c r="B490" i="1"/>
  <c r="B491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677" i="1"/>
  <c r="B678" i="1"/>
  <c r="B679" i="1"/>
  <c r="B680" i="1"/>
  <c r="B681" i="1"/>
  <c r="B706" i="1"/>
  <c r="B676" i="1"/>
  <c r="B647" i="1"/>
  <c r="B705" i="1"/>
  <c r="B699" i="1"/>
  <c r="B643" i="1"/>
  <c r="B655" i="1"/>
  <c r="B693" i="1"/>
  <c r="B640" i="1"/>
  <c r="B669" i="1"/>
  <c r="B702" i="1"/>
  <c r="B689" i="1"/>
  <c r="B673" i="1"/>
  <c r="B708" i="1"/>
  <c r="B666" i="1"/>
  <c r="B682" i="1"/>
  <c r="B683" i="1"/>
  <c r="B603" i="1"/>
  <c r="B659" i="1"/>
  <c r="B710" i="1"/>
  <c r="B624" i="1"/>
  <c r="B690" i="1"/>
  <c r="B660" i="1"/>
  <c r="B704" i="1"/>
  <c r="B711" i="1"/>
  <c r="B687" i="1"/>
  <c r="B684" i="1"/>
  <c r="B720" i="1"/>
  <c r="B633" i="1"/>
  <c r="B671" i="1"/>
  <c r="B672" i="1"/>
  <c r="B716" i="1"/>
  <c r="B619" i="1"/>
  <c r="B721" i="1"/>
  <c r="B646" i="1"/>
  <c r="B670" i="1"/>
  <c r="B662" i="1"/>
  <c r="B675" i="1"/>
  <c r="B602" i="1"/>
  <c r="B707" i="1"/>
  <c r="B701" i="1"/>
  <c r="B625" i="1"/>
  <c r="B665" i="1"/>
  <c r="B607" i="1"/>
  <c r="B715" i="1"/>
  <c r="B703" i="1"/>
  <c r="B626" i="1"/>
  <c r="B657" i="1"/>
  <c r="B613" i="1"/>
  <c r="B627" i="1"/>
  <c r="B667" i="1"/>
  <c r="B629" i="1"/>
  <c r="B645" i="1"/>
  <c r="B620" i="1"/>
  <c r="B622" i="1"/>
  <c r="B685" i="1"/>
  <c r="B628" i="1"/>
  <c r="B651" i="1"/>
  <c r="B691" i="1"/>
  <c r="B644" i="1"/>
  <c r="B668" i="1"/>
  <c r="B712" i="1"/>
  <c r="B604" i="1"/>
  <c r="B674" i="1"/>
  <c r="B611" i="1"/>
  <c r="B656" i="1"/>
  <c r="B717" i="1"/>
  <c r="B612" i="1"/>
  <c r="B630" i="1"/>
  <c r="B636" i="1"/>
  <c r="B617" i="1"/>
  <c r="B609" i="1"/>
  <c r="B709" i="1"/>
  <c r="B601" i="1"/>
  <c r="B649" i="1"/>
  <c r="B719" i="1"/>
  <c r="B695" i="1"/>
  <c r="B686" i="1"/>
  <c r="B608" i="1"/>
  <c r="B713" i="1"/>
  <c r="B637" i="1"/>
  <c r="B614" i="1"/>
  <c r="B639" i="1"/>
  <c r="B658" i="1"/>
  <c r="B698" i="1"/>
  <c r="B663" i="1"/>
  <c r="B634" i="1"/>
  <c r="B697" i="1"/>
  <c r="B621" i="1"/>
  <c r="B615" i="1"/>
  <c r="B718" i="1"/>
  <c r="B616" i="1"/>
  <c r="B638" i="1"/>
  <c r="B618" i="1"/>
  <c r="B661" i="1"/>
  <c r="B688" i="1"/>
  <c r="B599" i="1"/>
  <c r="B606" i="1"/>
  <c r="B623" i="1"/>
  <c r="B652" i="1"/>
  <c r="B714" i="1"/>
  <c r="B654" i="1"/>
  <c r="B696" i="1"/>
  <c r="B694" i="1"/>
  <c r="B600" i="1"/>
  <c r="B605" i="1"/>
  <c r="B635" i="1"/>
  <c r="B650" i="1"/>
  <c r="B610" i="1"/>
  <c r="B653" i="1"/>
  <c r="B700" i="1"/>
  <c r="B641" i="1"/>
  <c r="B632" i="1"/>
  <c r="B692" i="1"/>
  <c r="B642" i="1"/>
  <c r="B648" i="1"/>
  <c r="B664" i="1"/>
  <c r="B631" i="1"/>
  <c r="B577" i="1"/>
  <c r="B578" i="1"/>
  <c r="B579" i="1"/>
  <c r="B580" i="1"/>
  <c r="B581" i="1"/>
  <c r="B582" i="1"/>
  <c r="B583" i="1"/>
  <c r="B584" i="1"/>
  <c r="B585" i="1"/>
  <c r="B727" i="1"/>
  <c r="B750" i="1"/>
  <c r="B725" i="1"/>
  <c r="B722" i="1"/>
  <c r="B724" i="1"/>
  <c r="B723" i="1"/>
  <c r="B732" i="1"/>
  <c r="B737" i="1"/>
  <c r="B736" i="1"/>
  <c r="B734" i="1"/>
  <c r="B726" i="1"/>
  <c r="B730" i="1"/>
  <c r="B763" i="1"/>
  <c r="B728" i="1"/>
  <c r="B729" i="1"/>
  <c r="B746" i="1"/>
  <c r="B731" i="1"/>
  <c r="B738" i="1"/>
  <c r="B747" i="1"/>
  <c r="B754" i="1"/>
  <c r="B735" i="1"/>
  <c r="B733" i="1"/>
  <c r="B752" i="1"/>
  <c r="B748" i="1"/>
  <c r="B745" i="1"/>
  <c r="B765" i="1"/>
  <c r="B749" i="1"/>
  <c r="B741" i="1"/>
  <c r="B744" i="1"/>
  <c r="B743" i="1"/>
  <c r="B768" i="1"/>
  <c r="B739" i="1"/>
  <c r="B755" i="1"/>
  <c r="B757" i="1"/>
  <c r="B756" i="1"/>
  <c r="B770" i="1"/>
  <c r="B760" i="1"/>
  <c r="B758" i="1"/>
  <c r="B767" i="1"/>
  <c r="B769" i="1"/>
  <c r="B764" i="1"/>
  <c r="B761" i="1"/>
  <c r="B751" i="1"/>
  <c r="B740" i="1"/>
  <c r="B766" i="1"/>
  <c r="B742" i="1"/>
  <c r="B759" i="1"/>
  <c r="B753" i="1"/>
  <c r="B762" i="1"/>
  <c r="B830" i="1"/>
  <c r="B817" i="1"/>
  <c r="B821" i="1"/>
  <c r="B823" i="1"/>
  <c r="B842" i="1"/>
  <c r="B826" i="1"/>
  <c r="B840" i="1"/>
  <c r="B819" i="1"/>
  <c r="B837" i="1"/>
  <c r="B824" i="1"/>
  <c r="B822" i="1"/>
  <c r="B820" i="1"/>
  <c r="B827" i="1"/>
  <c r="B816" i="1"/>
  <c r="B838" i="1"/>
  <c r="B844" i="1"/>
  <c r="B825" i="1"/>
  <c r="B815" i="1"/>
  <c r="B828" i="1"/>
  <c r="B836" i="1"/>
  <c r="B845" i="1"/>
  <c r="B841" i="1"/>
  <c r="B818" i="1"/>
  <c r="B777" i="1"/>
  <c r="B829" i="1"/>
  <c r="B839" i="1"/>
  <c r="B790" i="1"/>
  <c r="B779" i="1"/>
  <c r="B814" i="1"/>
  <c r="B778" i="1"/>
  <c r="B843" i="1"/>
  <c r="B776" i="1"/>
  <c r="B771" i="1"/>
  <c r="B775" i="1"/>
  <c r="B773" i="1"/>
  <c r="B774" i="1"/>
  <c r="B813" i="1"/>
  <c r="B780" i="1"/>
  <c r="B793" i="1"/>
  <c r="B789" i="1"/>
  <c r="B772" i="1"/>
  <c r="B787" i="1"/>
  <c r="B792" i="1"/>
  <c r="B794" i="1"/>
  <c r="B788" i="1"/>
  <c r="B791" i="1"/>
  <c r="B786" i="1"/>
  <c r="B78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2" i="1"/>
</calcChain>
</file>

<file path=xl/sharedStrings.xml><?xml version="1.0" encoding="utf-8"?>
<sst xmlns="http://schemas.openxmlformats.org/spreadsheetml/2006/main" count="2177" uniqueCount="943">
  <si>
    <t>species</t>
  </si>
  <si>
    <t>d15N</t>
  </si>
  <si>
    <t>MELAAEG_S0565_A1027</t>
  </si>
  <si>
    <t>MELAAEG_S0565_A1032</t>
  </si>
  <si>
    <t>MELAAEG_S0589_A1045</t>
  </si>
  <si>
    <t>MELAAEG_S0589_A1042</t>
  </si>
  <si>
    <t>MELAAEG_S0565_A1025</t>
  </si>
  <si>
    <t>MELAAEG_S0602_A1069</t>
  </si>
  <si>
    <t>MELAAEG_S0589_A1048</t>
  </si>
  <si>
    <t>MELAAEG_S0589_A1046</t>
  </si>
  <si>
    <t>MELAAEG_S0602_A1062</t>
  </si>
  <si>
    <t>MELAAEG_S0589_A1043</t>
  </si>
  <si>
    <t>MELAAEG_S0565_A1029</t>
  </si>
  <si>
    <t>MELAAEG_S0588_A1039</t>
  </si>
  <si>
    <t>MELAAEG_S0601_A1055</t>
  </si>
  <si>
    <t>MELAAEG_S0589_A1041</t>
  </si>
  <si>
    <t>MELAAEG_S0602_A1068</t>
  </si>
  <si>
    <t>MELAAEG_S0639_A1072</t>
  </si>
  <si>
    <t>MELAAEG_S0589_A1047</t>
  </si>
  <si>
    <t>MELAAEG_S0639_A1073</t>
  </si>
  <si>
    <t>MELAAEG_S0587_A1034</t>
  </si>
  <si>
    <t>MELAAEG_S0639_A1075</t>
  </si>
  <si>
    <t>MELAAEG_S0602_A1064</t>
  </si>
  <si>
    <t>MELAAEG_S0588_A1038</t>
  </si>
  <si>
    <t>MELAAEG_S0601_A1058</t>
  </si>
  <si>
    <t>MELAAEG_S0565_A1030</t>
  </si>
  <si>
    <t>MELAAEG_S0588_A1037</t>
  </si>
  <si>
    <t>MELAAEG_S0602_A1065</t>
  </si>
  <si>
    <t>MELAAEG_S0639_A1074</t>
  </si>
  <si>
    <t>MELAAEG_S0639_A1076</t>
  </si>
  <si>
    <t>MELAAEG_S0639_A1071</t>
  </si>
  <si>
    <t>MELAAEG_S0588_A1040</t>
  </si>
  <si>
    <t>MELAAEG_S0588_A1036</t>
  </si>
  <si>
    <t>MELAAEG_S0565_A1026</t>
  </si>
  <si>
    <t>MELAAEG_S0602_A1061</t>
  </si>
  <si>
    <t>MELAAEG_S0602_A1063</t>
  </si>
  <si>
    <t>MELAAEG_S0601_A1057</t>
  </si>
  <si>
    <t>MELAAEG_S0639_A1077</t>
  </si>
  <si>
    <t>MELAAEG_S0565_A1028</t>
  </si>
  <si>
    <t>MELAAEG_S0601_A1052</t>
  </si>
  <si>
    <t>MELAAEG_S0602_A1067</t>
  </si>
  <si>
    <t>MELAAEG_S0639_A1079</t>
  </si>
  <si>
    <t>MELAAEG_S0601_A1056</t>
  </si>
  <si>
    <t>MELAAEG_S0601_A1060</t>
  </si>
  <si>
    <t>MELAAEG_S0601_A1053</t>
  </si>
  <si>
    <t>MELAAEG_S0639_A1078</t>
  </si>
  <si>
    <t>MELAAEG_S0565_A1033</t>
  </si>
  <si>
    <t>MELAAEG_S0588_A1035</t>
  </si>
  <si>
    <t>MELAAEG_S0639_A1070</t>
  </si>
  <si>
    <t>MELAAEG_S0601_A1051</t>
  </si>
  <si>
    <t>MELAAEG_S0565_A1031</t>
  </si>
  <si>
    <t>MELAAEG_S0589_A1049</t>
  </si>
  <si>
    <t>MELAAEG_S0601_A1059</t>
  </si>
  <si>
    <t>MELAAEG_S0589_A1050</t>
  </si>
  <si>
    <t>MELAAEG_S0602_A1066</t>
  </si>
  <si>
    <t>MELAAEG_S0565_A1024</t>
  </si>
  <si>
    <t>MELAAEG_S0589_A1044</t>
  </si>
  <si>
    <t>MELAAEG_S0601_A1054</t>
  </si>
  <si>
    <t>MERLMER_S0565_A1014</t>
  </si>
  <si>
    <t>MERLMER_S0587_A1015</t>
  </si>
  <si>
    <t>MERLMER_S0589_A1016</t>
  </si>
  <si>
    <t>MERLMER_S0589_A1017</t>
  </si>
  <si>
    <t>MERLMER_S0565_A1011</t>
  </si>
  <si>
    <t>MERLMER_S0565_A1012</t>
  </si>
  <si>
    <t>MERLMER_S0565_A1013</t>
  </si>
  <si>
    <t>MERNMER_S0601_A0546</t>
  </si>
  <si>
    <t>MERNMER_S0811_A0600</t>
  </si>
  <si>
    <t>MERNMER_S0811_A0599</t>
  </si>
  <si>
    <t>MERNMER_S0811_A0598</t>
  </si>
  <si>
    <t>MERNMER_S0601_A0547</t>
  </si>
  <si>
    <t>MERNMER_S0811_A0596</t>
  </si>
  <si>
    <t>MERNMER_S0648_A0559</t>
  </si>
  <si>
    <t>MERNMER_S0811_A0591</t>
  </si>
  <si>
    <t>MERNMER_S0811_A0588</t>
  </si>
  <si>
    <t>MERNMER_S0811_A0595</t>
  </si>
  <si>
    <t>MERNMER_S0601_A0548</t>
  </si>
  <si>
    <t>MERNMER_S0811_A0597</t>
  </si>
  <si>
    <t>MERNMER_S0812_A0583</t>
  </si>
  <si>
    <t>MERNMER_S0811_A0601</t>
  </si>
  <si>
    <t>MERNMER_S0601_A0553</t>
  </si>
  <si>
    <t>TRACTRA_S0757_A0820</t>
  </si>
  <si>
    <t>TRACTRA_S0705_A0776</t>
  </si>
  <si>
    <t>TRACTRA_S0670_A0774</t>
  </si>
  <si>
    <t>TRACTRA_S0757_A0817</t>
  </si>
  <si>
    <t>TRACTRA_S0811_A0829</t>
  </si>
  <si>
    <t>TRACTRA_S0613_A0740</t>
  </si>
  <si>
    <t>TRACTRA_S0648_A0760</t>
  </si>
  <si>
    <t>TRACTRA_S0705_A0781</t>
  </si>
  <si>
    <t>TRACTRA_S0811_A0833</t>
  </si>
  <si>
    <t>TRACTRA_S0757_A0824</t>
  </si>
  <si>
    <t>TRACTRA_S0720_A0796</t>
  </si>
  <si>
    <t>TRACTRA_S0648_A0759</t>
  </si>
  <si>
    <t>TRACTRA_S0720_A0803</t>
  </si>
  <si>
    <t>TRACTRA_S0757_A0823</t>
  </si>
  <si>
    <t>TRACTRA_S0718_A0789</t>
  </si>
  <si>
    <t>TRACTRA_S0757_A0815</t>
  </si>
  <si>
    <t>TRACTRA_S0705_A0783</t>
  </si>
  <si>
    <t>TRACTRA_S0754_A0806</t>
  </si>
  <si>
    <t>TRACTRA_S0757_A0816</t>
  </si>
  <si>
    <t>TRACTRA_S0718_A0786</t>
  </si>
  <si>
    <t>TRACTRA_S0639_A0747</t>
  </si>
  <si>
    <t>TRACTRA_S0720_A0795</t>
  </si>
  <si>
    <t>TRACTRA_S0670_A0772</t>
  </si>
  <si>
    <t>TRACTRA_S0757_A0821</t>
  </si>
  <si>
    <t>TRACTRA_S0720_A0802</t>
  </si>
  <si>
    <t>TRACTRA_S0648_A0763</t>
  </si>
  <si>
    <t>TRACTRA_S0757_A0818</t>
  </si>
  <si>
    <t>TRACTRA_S0648_A0756</t>
  </si>
  <si>
    <t>TRACTRA_S0754_A0812</t>
  </si>
  <si>
    <t>TRACTRA_S0718_A0793</t>
  </si>
  <si>
    <t>TRACTRA_S0757_A0819</t>
  </si>
  <si>
    <t>TRISLUS_S0639_A0849</t>
  </si>
  <si>
    <t>TRISLUS_S0812_A0881</t>
  </si>
  <si>
    <t>TRISLUS_S0812_A0877</t>
  </si>
  <si>
    <t>TRISLUS_S0812_A0880</t>
  </si>
  <si>
    <t>TRISLUS_S0811_A0853</t>
  </si>
  <si>
    <t>TRISLUS_S0639_A0850</t>
  </si>
  <si>
    <t>TRISLUS_S0811_A0851</t>
  </si>
  <si>
    <t>TRISLUS_S0811_A0855</t>
  </si>
  <si>
    <t>TRISLUS_S0639_A0846</t>
  </si>
  <si>
    <t>TRISLUS_S0811_A0857</t>
  </si>
  <si>
    <t>TRISLUS_S0588_A0840</t>
  </si>
  <si>
    <t>TRISLUS_S0587_A0836</t>
  </si>
  <si>
    <t>TRISLUS_S0812_A0879</t>
  </si>
  <si>
    <t>TRISLUS_S0811_A0854</t>
  </si>
  <si>
    <t>TRISLUS_S0812_A0861</t>
  </si>
  <si>
    <t>TRISLUS_S0812_A0884</t>
  </si>
  <si>
    <t>TRISLUS_S0587_A0837</t>
  </si>
  <si>
    <t>TRISLUS_S0811_A0852</t>
  </si>
  <si>
    <t>TRISLUS_S0639_A0847</t>
  </si>
  <si>
    <t>TRISLUS_S0588_A0839</t>
  </si>
  <si>
    <t>TRISLUS_S0812_A0864</t>
  </si>
  <si>
    <t>TRISLUS_S0812_A0865</t>
  </si>
  <si>
    <t>TRISLUS_S0812_A0867</t>
  </si>
  <si>
    <t>TRISLUS_S0812_A0876</t>
  </si>
  <si>
    <t>TRISLUS_S0587_A0838</t>
  </si>
  <si>
    <t>TRISLUS_S0639_A0841</t>
  </si>
  <si>
    <t>TRISLUS_S0812_A0868</t>
  </si>
  <si>
    <t>TRISLUS_S0812_A0863</t>
  </si>
  <si>
    <t>TRISLUS_S0812_A0860</t>
  </si>
  <si>
    <t>TRISLUS_S0812_A0862</t>
  </si>
  <si>
    <t>TRISLUS_S0812_A0882</t>
  </si>
  <si>
    <t>TRISLUS_S0812_A0871</t>
  </si>
  <si>
    <t>TRISLUS_S0639_A0844</t>
  </si>
  <si>
    <t>TRISLUS_S0812_A0869</t>
  </si>
  <si>
    <t>TRISLUS_S0639_A0843</t>
  </si>
  <si>
    <t>TRISLUS_S0812_A0883</t>
  </si>
  <si>
    <t>TRISLUS_S0812_A0875</t>
  </si>
  <si>
    <t>TRISLUS_S0811_A0856</t>
  </si>
  <si>
    <t>TRISLUS_S0812_A0873</t>
  </si>
  <si>
    <t>TRISLUS_S0639_A0842</t>
  </si>
  <si>
    <t>TRISLUS_S0587_A0835</t>
  </si>
  <si>
    <t>TRISLUS_S0812_A0870</t>
  </si>
  <si>
    <t>TRISLUS_S0812_A0874</t>
  </si>
  <si>
    <t>TRISLUS_S0811_A0859</t>
  </si>
  <si>
    <t>TRISLUS_S0812_A0878</t>
  </si>
  <si>
    <t>TRISLUS_S0812_A0866</t>
  </si>
  <si>
    <t>TRISLUS_S0811_A0858</t>
  </si>
  <si>
    <t>TRISLUS_S0812_A0872</t>
  </si>
  <si>
    <t>TRISLUS_S0639_A0848</t>
  </si>
  <si>
    <t>TRISMIN_S0672_A0913</t>
  </si>
  <si>
    <t>TRISMIN_S0565_A0896</t>
  </si>
  <si>
    <t>TRISMIN_S0670_A225</t>
  </si>
  <si>
    <t>TRISMIN_S0720_A0930</t>
  </si>
  <si>
    <t>TRISMIN_S0720_A0932</t>
  </si>
  <si>
    <t>TRISMIN_S0672_A0911</t>
  </si>
  <si>
    <t>TRISMIN_S0565_A0902</t>
  </si>
  <si>
    <t>TRISMIN_S0720_A0926</t>
  </si>
  <si>
    <t>TRISMIN_S0639_A236</t>
  </si>
  <si>
    <t>TRISMIN_S0670_A218</t>
  </si>
  <si>
    <t>TRISMIN_S0565_A0901</t>
  </si>
  <si>
    <t>TRISMIN_S0672_A0905</t>
  </si>
  <si>
    <t>TRISMIN_S0565_A0898</t>
  </si>
  <si>
    <t>TRISMIN_S0565_A0899</t>
  </si>
  <si>
    <t>TRISMIN_S0639_A235</t>
  </si>
  <si>
    <t>TRISMIN_S0706_A0920</t>
  </si>
  <si>
    <t>TRISMIN_S0720_A0931</t>
  </si>
  <si>
    <t>TRISMIN_S0706_A0915</t>
  </si>
  <si>
    <t>TRISMIN_S0719_A205</t>
  </si>
  <si>
    <t>TRISMIN_S0720_A0927</t>
  </si>
  <si>
    <t>TRISMIN_S0648_A0887</t>
  </si>
  <si>
    <t>TRISMIN_S0706_A0923</t>
  </si>
  <si>
    <t>TRISMIN_S0565_A0903</t>
  </si>
  <si>
    <t>TRISMIN_S0565_A0900</t>
  </si>
  <si>
    <t>TRISMIN_S0672_A0907</t>
  </si>
  <si>
    <t>TRISMIN_S0720_A0929</t>
  </si>
  <si>
    <t>TRISMIN_S0706_A0918</t>
  </si>
  <si>
    <t>TRISMIN_S0706_A0922</t>
  </si>
  <si>
    <t>TRISMIN_S0672_A0912</t>
  </si>
  <si>
    <t>TRISMIN_S0719_A203</t>
  </si>
  <si>
    <t>TRISMIN_S0706_A0919</t>
  </si>
  <si>
    <t>TRISMIN_S0670_A212</t>
  </si>
  <si>
    <t>TRISMIN_S0648_A0889</t>
  </si>
  <si>
    <t>TRISMIN_S0672_A0909</t>
  </si>
  <si>
    <t>TRISMIN_S0719_A207</t>
  </si>
  <si>
    <t>TRISMIN_S0672_A0906</t>
  </si>
  <si>
    <t>TRISMIN_S0706_A0916</t>
  </si>
  <si>
    <t>TRISMIN_S0670_A215</t>
  </si>
  <si>
    <t>TRISMIN_S0719_A204</t>
  </si>
  <si>
    <t>TRISMIN_S0720_A0933</t>
  </si>
  <si>
    <t>TRISMIN_S0648_A0888</t>
  </si>
  <si>
    <t>TRISMIN_S0639_A234</t>
  </si>
  <si>
    <t>TRISMIN_S0719_A206</t>
  </si>
  <si>
    <t>TRISMIN_S0648_A0892</t>
  </si>
  <si>
    <t>TRISMIN_S0672_A0910</t>
  </si>
  <si>
    <t>TRISMIN_S0648_A0886</t>
  </si>
  <si>
    <t>TRISMIN_S0672_A0908</t>
  </si>
  <si>
    <t>TRISMIN_S0670_A213</t>
  </si>
  <si>
    <t>TRISMIN_S0670_A209</t>
  </si>
  <si>
    <t>TRISMIN_S0670_A208</t>
  </si>
  <si>
    <t>TRISMIN_S0670_A210</t>
  </si>
  <si>
    <t>TRISMIN_S0648_A0891</t>
  </si>
  <si>
    <t>TRISMIN_S0720_A0925</t>
  </si>
  <si>
    <t>TRISMIN_S0670_A214</t>
  </si>
  <si>
    <t>TRISMIN_S0639_A233</t>
  </si>
  <si>
    <t>TRISMIN_S0706_A0914</t>
  </si>
  <si>
    <t>TRISMIN_S0670_A224</t>
  </si>
  <si>
    <t>TRISMIN_S0670_A221</t>
  </si>
  <si>
    <t>TRISMIN_S0720_A0928</t>
  </si>
  <si>
    <t>TRISMIN_S0565_A0904</t>
  </si>
  <si>
    <t>TRISMIN_S0670_A211</t>
  </si>
  <si>
    <t>TRISMIN_S0648_A0885</t>
  </si>
  <si>
    <t>TRISMIN_S0565_A0897</t>
  </si>
  <si>
    <t>TRISMIN_S0670_A220</t>
  </si>
  <si>
    <t>TRISMIN_S0670_A226</t>
  </si>
  <si>
    <t>TRISMIN_S0648_A0893</t>
  </si>
  <si>
    <t>TRISMIN_S0670_A216</t>
  </si>
  <si>
    <t>TRISMIN_S0648_A0894</t>
  </si>
  <si>
    <t>TRISMIN_S0648_A0890</t>
  </si>
  <si>
    <t>TRISMIN_S0565_A0895</t>
  </si>
  <si>
    <t>TRISMIN_S0706_A0917</t>
  </si>
  <si>
    <t>TRISMIN_S0670_A222</t>
  </si>
  <si>
    <t>TRISMIN_S0720_A0924</t>
  </si>
  <si>
    <t>TRISMIN_S0670_A219</t>
  </si>
  <si>
    <t>TRISMIN_S0670_A217</t>
  </si>
  <si>
    <t>ZEUSFAB_S0757_A0494</t>
  </si>
  <si>
    <t>ZEUSFAB_S0734_A0472</t>
  </si>
  <si>
    <t>ZEUSFAB_S0757_A0495</t>
  </si>
  <si>
    <t>ZEUSFAB_S0565_A0481</t>
  </si>
  <si>
    <t>ZEUSFAB_S0757_A0496</t>
  </si>
  <si>
    <t>ZEUSFAB_S0718_A0469</t>
  </si>
  <si>
    <t>ZEUSFAB_S0757_A0493</t>
  </si>
  <si>
    <t>ZEUSFAB_S0757_A0491</t>
  </si>
  <si>
    <t>ZEUSFAB_S0757_A0492</t>
  </si>
  <si>
    <t>ZEUSFAB_S0565_A0480</t>
  </si>
  <si>
    <t>ZEUSFAB_S0757_A0489</t>
  </si>
  <si>
    <t>ZEUSFAB_S0734_A0473</t>
  </si>
  <si>
    <t>ZEUSFAB_S0718_A0468</t>
  </si>
  <si>
    <t>ZEUSFAB_S0734_A0475</t>
  </si>
  <si>
    <t>ZEUSFAB_S0565_A0478</t>
  </si>
  <si>
    <t>ZEUSFAB_S0757_A0488</t>
  </si>
  <si>
    <t>ZEUSFAB_S0757_A0490</t>
  </si>
  <si>
    <t>ZEUSFAB_S0565_A0479</t>
  </si>
  <si>
    <t>ZEUSFAB_S0722_A0482</t>
  </si>
  <si>
    <t>ZEUSFAB_S0734_A0474</t>
  </si>
  <si>
    <t>ZEUSFAB_S0722_A0485</t>
  </si>
  <si>
    <t>ZEUSFAB_S0722_A0484</t>
  </si>
  <si>
    <t>ZEUSFAB_S0718_A0467</t>
  </si>
  <si>
    <t>ZEUSFAB_S0718_A0471</t>
  </si>
  <si>
    <t>ZEUSFAB_S0718_A0470</t>
  </si>
  <si>
    <t>ZEUSFAB_S0566_A0497</t>
  </si>
  <si>
    <t>ZEUSFAB_S0565_A0476</t>
  </si>
  <si>
    <t>ZEUSFAB_S0722_A0486</t>
  </si>
  <si>
    <t>ZEUSFAB_S0722_A0483</t>
  </si>
  <si>
    <t>ZEUSFAB_S0565_A0477</t>
  </si>
  <si>
    <t>ZEUSFAB_S0757_A0487</t>
  </si>
  <si>
    <t>ARNOIMP_S0565_A0982</t>
  </si>
  <si>
    <t>ARNOIMP_S0565_A0986</t>
  </si>
  <si>
    <t>ARNOIMP_S0565_A0981</t>
  </si>
  <si>
    <t>ARNOIMP_S0565_A0985</t>
  </si>
  <si>
    <t>ARNOIMP_S0565_A0987</t>
  </si>
  <si>
    <t>ARNOIMP_S0565_A0980</t>
  </si>
  <si>
    <t>ARNOIMP_S0565_A0984</t>
  </si>
  <si>
    <t>ARNOIMP_S0565_A0983</t>
  </si>
  <si>
    <t>CHELCUC_S0601_A0629</t>
  </si>
  <si>
    <t>CHELCUC_S0565_A0604</t>
  </si>
  <si>
    <t>CHELCUC_S0601_A0627</t>
  </si>
  <si>
    <t>CHELCUC_S0588_A0511</t>
  </si>
  <si>
    <t>CHELCUC_S0601_A0628</t>
  </si>
  <si>
    <t>CHELCUC_S0565_A0607</t>
  </si>
  <si>
    <t>CHELCUC_S0754_A0527</t>
  </si>
  <si>
    <t>CHELCUC_S0565_A0603</t>
  </si>
  <si>
    <t>CHELCUC_S0720_A0700</t>
  </si>
  <si>
    <t>CHELCUC_S0747_A0654</t>
  </si>
  <si>
    <t>CHELCUC_S0589_A0614</t>
  </si>
  <si>
    <t>CHELCUC_S0812_A0661</t>
  </si>
  <si>
    <t>CHELCUC_S0601_A0625</t>
  </si>
  <si>
    <t>CHELCUC_S0613_A0641</t>
  </si>
  <si>
    <t>CHELCUC_S0812_A0659</t>
  </si>
  <si>
    <t>CHELCUC_S0670_A0646</t>
  </si>
  <si>
    <t>CHELCUC_S0613_A0633</t>
  </si>
  <si>
    <t>CHELCUC_S0565_A0602</t>
  </si>
  <si>
    <t>CHELCUC_S0588_A0514</t>
  </si>
  <si>
    <t>CHELCUC_S0601_A0626</t>
  </si>
  <si>
    <t>CHELCUC_S0601_A0623</t>
  </si>
  <si>
    <t>CHELCUC_S0588_A0515</t>
  </si>
  <si>
    <t>CHELCUC_S0565_A0608</t>
  </si>
  <si>
    <t>CHELCUC_S0601_A0630</t>
  </si>
  <si>
    <t>CHELCUC_S0565_A0611</t>
  </si>
  <si>
    <t>CHELCUC_S0736_A0687</t>
  </si>
  <si>
    <t>CHELCUC_S0613_A0632</t>
  </si>
  <si>
    <t>CHELCUC_S0613_A0640</t>
  </si>
  <si>
    <t>CHELCUC_S0601_A0631</t>
  </si>
  <si>
    <t>CHELCUC_S0670_A0650</t>
  </si>
  <si>
    <t>CHELCUC_S0670_A0642</t>
  </si>
  <si>
    <t>CHELCUC_S0601_A0622</t>
  </si>
  <si>
    <t>CHELCUC_S0670_A0643</t>
  </si>
  <si>
    <t>CHELCUC_S0812_A0658</t>
  </si>
  <si>
    <t>CHELCUC_S0670_A0647</t>
  </si>
  <si>
    <t>CHELCUC_S0747_A0698</t>
  </si>
  <si>
    <t>CHELCUC_S0589_A0620</t>
  </si>
  <si>
    <t>CHELCUC_S0589_A0613</t>
  </si>
  <si>
    <t>CHELCUC_S0588_A0508</t>
  </si>
  <si>
    <t>CHELCUC_S0734_A0652</t>
  </si>
  <si>
    <t>CHELCUC_S0589_A0619</t>
  </si>
  <si>
    <t>CHELCUC_S0565_A0609</t>
  </si>
  <si>
    <t>CHELCUC_S0720_A0699</t>
  </si>
  <si>
    <t>CHELCUC_S0747_A0693</t>
  </si>
  <si>
    <t>CHELCUC_S0588_A0509</t>
  </si>
  <si>
    <t>CHELCUC_S0747_A0655</t>
  </si>
  <si>
    <t>CHELCUC_S0587_A0498</t>
  </si>
  <si>
    <t>CHELCUC_S0587_A0501</t>
  </si>
  <si>
    <t>CHELCUC_S0648_A0537</t>
  </si>
  <si>
    <t>CHELCUC_S0613_A0638</t>
  </si>
  <si>
    <t>CHELCUC_S0589_A0615</t>
  </si>
  <si>
    <t>CHELCUC_S0720_A0704</t>
  </si>
  <si>
    <t>CHELCUC_S0812_A0660</t>
  </si>
  <si>
    <t>CHELCUC_S0587_A0503</t>
  </si>
  <si>
    <t>CHELCUC_S0588_A0507</t>
  </si>
  <si>
    <t>CHELCUC_S0589_A0617</t>
  </si>
  <si>
    <t>CHELCUC_S0565_A0610</t>
  </si>
  <si>
    <t>CHELCUC_S0670_A0645</t>
  </si>
  <si>
    <t>CHELCUC_S0588_A0513</t>
  </si>
  <si>
    <t>CHELCUC_S0613_A0637</t>
  </si>
  <si>
    <t>CHELCUC_S0588_A0505</t>
  </si>
  <si>
    <t>CHELCUC_S0589_A0616</t>
  </si>
  <si>
    <t>CHELCUC_S0589_A0621</t>
  </si>
  <si>
    <t>CHELCUC_S0688_A0688</t>
  </si>
  <si>
    <t>CHELCUC_S0601_A0624</t>
  </si>
  <si>
    <t>CHELCUC_S0588_A0517</t>
  </si>
  <si>
    <t>CHELCUC_S0613_A0634</t>
  </si>
  <si>
    <t>CHELCUC_S0639_A0705</t>
  </si>
  <si>
    <t>CHELCUC_S0747_A0692</t>
  </si>
  <si>
    <t>CHELCUC_S0588_A0506</t>
  </si>
  <si>
    <t>CHELCUC_S0736_A0686</t>
  </si>
  <si>
    <t>CHELCUC_S0588_A0504</t>
  </si>
  <si>
    <t>CHELCUC_S0565_A0605</t>
  </si>
  <si>
    <t>CHELCUC_S0613_A0636</t>
  </si>
  <si>
    <t>CHELCUC_S0734_A0653</t>
  </si>
  <si>
    <t>CHELCUC_S0754_A0521</t>
  </si>
  <si>
    <t>CHELCUC_S0613_A0635</t>
  </si>
  <si>
    <t>CHELCUC_S0747_A0696</t>
  </si>
  <si>
    <t>CHELCUC_S0589_A0618</t>
  </si>
  <si>
    <t>CHELCUC_S0720_A0701</t>
  </si>
  <si>
    <t>CHELCUC_S0639_A0706</t>
  </si>
  <si>
    <t>CHELCUC_S0648_A0533</t>
  </si>
  <si>
    <t>CHELCUC_S0613_A0639</t>
  </si>
  <si>
    <t>CHELCUC_S0670_A0649</t>
  </si>
  <si>
    <t>CHELCUC_S0670_A0648</t>
  </si>
  <si>
    <t>CHELCUC_S0648_A0529</t>
  </si>
  <si>
    <t>CHELCUC_S0589_A0612</t>
  </si>
  <si>
    <t>CHELCUC_S0588_A0510</t>
  </si>
  <si>
    <t>CHELCUC_S0670_A0644</t>
  </si>
  <si>
    <t>CHELCUC_S0747_A0697</t>
  </si>
  <si>
    <t>CHELCUC_S0587_A0499</t>
  </si>
  <si>
    <t>CHELCUC_S0639_A0714</t>
  </si>
  <si>
    <t>CHELCUC_S0587_A0500</t>
  </si>
  <si>
    <t>CHELCUC_S0648_A0532</t>
  </si>
  <si>
    <t>CHELCUC_S0587_A0502</t>
  </si>
  <si>
    <t>CHELCUC_S0648_A0531</t>
  </si>
  <si>
    <t>CHELCUC_S0588_A0512</t>
  </si>
  <si>
    <t>CHELCUC_S0747_A0691</t>
  </si>
  <si>
    <t>CHELCUC_S0639_A0712</t>
  </si>
  <si>
    <t>CHELCUC_S0648_A0534</t>
  </si>
  <si>
    <t>CHELCUC_S0565_A0606</t>
  </si>
  <si>
    <t>CHELCUC_S0747_A0657</t>
  </si>
  <si>
    <t>CHELCUC_S0747_A0656</t>
  </si>
  <si>
    <t>CHELCUC_S0747_A0690</t>
  </si>
  <si>
    <t>CHELCUC_S0720_A0703</t>
  </si>
  <si>
    <t>CHELCUC_S0639_A0709</t>
  </si>
  <si>
    <t>CHELCUC_S0588_A0516</t>
  </si>
  <si>
    <t>CHELCUC_S0720_A0702</t>
  </si>
  <si>
    <t>CHELCUC_S0688_A0689</t>
  </si>
  <si>
    <t>CHELCUC_S0670_A0651</t>
  </si>
  <si>
    <t>CHELCUC_S0639_A0707</t>
  </si>
  <si>
    <t>CHELCUC_S0639_A0713</t>
  </si>
  <si>
    <t>CHELCUC_S0639_A0710</t>
  </si>
  <si>
    <t>CHELCUC_S0754_A0523</t>
  </si>
  <si>
    <t>CHELCUC_S0747_A0694</t>
  </si>
  <si>
    <t>CHELCUC_S0639_A0708</t>
  </si>
  <si>
    <t>CHELCUC_S0754_A0520</t>
  </si>
  <si>
    <t>CHELCUC_S0648_A0528</t>
  </si>
  <si>
    <t>CHELCUC_S0747_A0695</t>
  </si>
  <si>
    <t>CHELCUC_S0639_A0711</t>
  </si>
  <si>
    <t>CHELCUC_S0754_A0524</t>
  </si>
  <si>
    <t>CHELCUC_S0754_A0525</t>
  </si>
  <si>
    <t>CHELCUC_S0754_A0526</t>
  </si>
  <si>
    <t>CHELCUC_S0754_A0519</t>
  </si>
  <si>
    <t>CHELCUC_S0754_A0518</t>
  </si>
  <si>
    <t>CHELCUC_S0648_A0530</t>
  </si>
  <si>
    <t>CHELCUC_S0754_A0522</t>
  </si>
  <si>
    <t>LEPIWHI_S0565_A0978</t>
  </si>
  <si>
    <t>LEPIWHI_S0565_A0979</t>
  </si>
  <si>
    <t>LEPIWHI_S0565_A0973</t>
  </si>
  <si>
    <t>LEPIWHI_S0565_A0974</t>
  </si>
  <si>
    <t>LEPIWHI_S0565_A0975</t>
  </si>
  <si>
    <t>LEPIWHI_S0565_A0977</t>
  </si>
  <si>
    <t>LEPIWHI_S0565_A0976</t>
  </si>
  <si>
    <t>MERNMER_S0601_A0549</t>
  </si>
  <si>
    <t>MERNMER_S0811_A0589</t>
  </si>
  <si>
    <t>MERNMER_S0811_A0587</t>
  </si>
  <si>
    <t>MERNMER_S0811_A0594</t>
  </si>
  <si>
    <t>MERNMER_S0648_A0556</t>
  </si>
  <si>
    <t>MERNMER_S0565_A0569</t>
  </si>
  <si>
    <t>MERNMER_S0601_A0550</t>
  </si>
  <si>
    <t>MERNMER_S0812_A0578</t>
  </si>
  <si>
    <t>MERNMER_S0601_A0551</t>
  </si>
  <si>
    <t>MERNMER_S0648_A0558</t>
  </si>
  <si>
    <t>MERNMER_S0602_A0666</t>
  </si>
  <si>
    <t>MERNMER_S0639_A0677</t>
  </si>
  <si>
    <t>MERNMER_S0812_A0582</t>
  </si>
  <si>
    <t>MERNMER_S0648_A0557</t>
  </si>
  <si>
    <t>MERNMER_S0639_A0685</t>
  </si>
  <si>
    <t>MERNMER_S0648_A0562</t>
  </si>
  <si>
    <t>MERNMER_S0602_A0675</t>
  </si>
  <si>
    <t>MERNMER_S0648_A0565</t>
  </si>
  <si>
    <t>MERNMER_S0639_A0683</t>
  </si>
  <si>
    <t>MERNMER_S0588_A0664</t>
  </si>
  <si>
    <t>MERNMER_S0588_A0554</t>
  </si>
  <si>
    <t>MERNMER_S0639_A0684</t>
  </si>
  <si>
    <t>MERNMER_S0601_A0552</t>
  </si>
  <si>
    <t>MERNMER_S0639_A0679</t>
  </si>
  <si>
    <t>MERNMER_S0648_A0560</t>
  </si>
  <si>
    <t>MERNMER_S0648_A0564</t>
  </si>
  <si>
    <t>MERNMER_S0565_A0570</t>
  </si>
  <si>
    <t>MERNMER_S0602_A0667</t>
  </si>
  <si>
    <t>MERNMER_S0602_A0669</t>
  </si>
  <si>
    <t>MERNMER_S0639_A0682</t>
  </si>
  <si>
    <t>MERNMER_S0565_A0574</t>
  </si>
  <si>
    <t>MERNMER_S0565_A0572</t>
  </si>
  <si>
    <t>MERNMER_S0602_A0672</t>
  </si>
  <si>
    <t>MERNMER_S0811_A0592</t>
  </si>
  <si>
    <t>MERNMER_S0588_A0555</t>
  </si>
  <si>
    <t>MERNMER_S0812_A0579</t>
  </si>
  <si>
    <t>MERNMER_S0565_A0566</t>
  </si>
  <si>
    <t>MERNMER_S0601_A0544</t>
  </si>
  <si>
    <t>MERNMER_S0811_A0590</t>
  </si>
  <si>
    <t>MERNMER_S0639_A0676</t>
  </si>
  <si>
    <t>MERNMER_S0639_A0680</t>
  </si>
  <si>
    <t>MERNMER_S0639_A0681</t>
  </si>
  <si>
    <t>MERNMER_S0811_A0593</t>
  </si>
  <si>
    <t>MERNMER_S0602_A0674</t>
  </si>
  <si>
    <t>MERNMER_S0602_A0671</t>
  </si>
  <si>
    <t>MERNMER_S0602_A0673</t>
  </si>
  <si>
    <t>MERNMER_S0565_A0568</t>
  </si>
  <si>
    <t>MERNMER_S0588_A0665</t>
  </si>
  <si>
    <t>MERNMER_S0565_A0567</t>
  </si>
  <si>
    <t>MERNMER_S0602_A0670</t>
  </si>
  <si>
    <t>MERNMER_S0648_A0563</t>
  </si>
  <si>
    <t>MERNMER_S0602_A0668</t>
  </si>
  <si>
    <t>MERNMER_S0565_A0573</t>
  </si>
  <si>
    <t>MERNMER_S0639_A0678</t>
  </si>
  <si>
    <t>MERNMER_S0812_A0581</t>
  </si>
  <si>
    <t>MERNMER_S0812_A0580</t>
  </si>
  <si>
    <t>MERNMER_S0565_A0571</t>
  </si>
  <si>
    <t>MERNMER_S0565_A0575</t>
  </si>
  <si>
    <t>MICTKIT_S0565_A0968</t>
  </si>
  <si>
    <t>MICTKIT_S0565_A0967</t>
  </si>
  <si>
    <t>MICTKIT_S0565_A0965</t>
  </si>
  <si>
    <t>MICTKIT_S0565_A1023</t>
  </si>
  <si>
    <t>MICTKIT_S0565_A0972</t>
  </si>
  <si>
    <t>MICTKIT_S0565_A0971</t>
  </si>
  <si>
    <t>MICTKIT_S0565_A0966</t>
  </si>
  <si>
    <t>MICTKIT_S0565_A0964</t>
  </si>
  <si>
    <t>MICTKIT_S0565_A0969</t>
  </si>
  <si>
    <t>MICTKIT_S0565_A1022</t>
  </si>
  <si>
    <t>MICTKIT_S0565_A0970</t>
  </si>
  <si>
    <t>MICUVAR_S0812_A1001</t>
  </si>
  <si>
    <t>MICUVAR_S0812_A1003</t>
  </si>
  <si>
    <t>MICUVAR_S0565_A0989</t>
  </si>
  <si>
    <t>MICUVAR_S0648_A0994</t>
  </si>
  <si>
    <t>MICUVAR_S0565_A0990</t>
  </si>
  <si>
    <t>MICUVAR_S0565_A0988</t>
  </si>
  <si>
    <t>MICUVAR_S0565_A0992</t>
  </si>
  <si>
    <t>MICUVAR_S0648_A1000</t>
  </si>
  <si>
    <t>MICUVAR_S0812_A1009</t>
  </si>
  <si>
    <t>MICUVAR_S0812_A1010</t>
  </si>
  <si>
    <t>MICUVAR_S0648_A0996</t>
  </si>
  <si>
    <t>MICUVAR_S0812_A1007</t>
  </si>
  <si>
    <t>MICUVAR_S0648_A0998</t>
  </si>
  <si>
    <t>MICUVAR_S0648_A0997</t>
  </si>
  <si>
    <t>MICUVAR_S0812_A1008</t>
  </si>
  <si>
    <t>MICUVAR_S0812_A1004</t>
  </si>
  <si>
    <t>MICUVAR_S0648_A0995</t>
  </si>
  <si>
    <t>MICUVAR_S0648_A0999</t>
  </si>
  <si>
    <t>MICUVAR_S0565_A0991</t>
  </si>
  <si>
    <t>MICUVAR_S0812_A1002</t>
  </si>
  <si>
    <t>MICUVAR_S0648_A0993</t>
  </si>
  <si>
    <t>MICUVAR_S0812_A1006</t>
  </si>
  <si>
    <t>MICUVAR_S0812_A1005</t>
  </si>
  <si>
    <t>PLEUPLA_S0811_A0662</t>
  </si>
  <si>
    <t>PLEUPLA_S0588_A0943</t>
  </si>
  <si>
    <t>PLEUPLA_S0565_A0934</t>
  </si>
  <si>
    <t>PLEUPLA_S0811_A0663</t>
  </si>
  <si>
    <t>PLEUPLA_S0565_A0937</t>
  </si>
  <si>
    <t>PLEUPLA_S0565_A0940</t>
  </si>
  <si>
    <t>PLEUPLA_S0754_A0946</t>
  </si>
  <si>
    <t>PLEUPLA_S0565_A0938</t>
  </si>
  <si>
    <t>PLEUPLA_S0565_A0936</t>
  </si>
  <si>
    <t>PLEUPLA_S0754_A0947</t>
  </si>
  <si>
    <t>PLEUPLA_S0811_A0959</t>
  </si>
  <si>
    <t>PLEUPLA_S0565_A0941</t>
  </si>
  <si>
    <t>PLEUPLA_S0565_A0935</t>
  </si>
  <si>
    <t>PLEUPLA_S0811_A0955</t>
  </si>
  <si>
    <t>PLEUPLA_S0811_A0958</t>
  </si>
  <si>
    <t>PLEUPLA_S0754_A0952</t>
  </si>
  <si>
    <t>PLEUPLA_S0754_A0953</t>
  </si>
  <si>
    <t>PLEUPLA_S0754_A0944</t>
  </si>
  <si>
    <t>PLEUPLA_S0565_A0942</t>
  </si>
  <si>
    <t>PLEUPLA_S0811_A0954</t>
  </si>
  <si>
    <t>PLEUPLA_S0811_A0957</t>
  </si>
  <si>
    <t>PLEUPLA_S0754_A0948</t>
  </si>
  <si>
    <t>PLEUPLA_S0754_A0950</t>
  </si>
  <si>
    <t>PLEUPLA_S0565_A0939</t>
  </si>
  <si>
    <t>PLEUPLA_S0811_A0956</t>
  </si>
  <si>
    <t>PLEUPLA_S0754_A0945</t>
  </si>
  <si>
    <t>PLEUPLA_S0754_A0951</t>
  </si>
  <si>
    <t>PLEUPLA_S0754_A0949</t>
  </si>
  <si>
    <t>SCOMSCO_S0736_A0424</t>
  </si>
  <si>
    <t>SCOMSCO_S0602_A295</t>
  </si>
  <si>
    <t>SCOMSCO_S0744_A323</t>
  </si>
  <si>
    <t>SCOMSCO_S0613_A0432</t>
  </si>
  <si>
    <t>SCOMSCO_S0744_A380</t>
  </si>
  <si>
    <t>SCOMSCO_S0736_A327</t>
  </si>
  <si>
    <t>SCOMSCO_S0736_A326</t>
  </si>
  <si>
    <t>SCOMSCO_S0601_A388</t>
  </si>
  <si>
    <t>SCOMSCO_S0613_A0433</t>
  </si>
  <si>
    <t>SCOMSCO_S0746_A0541</t>
  </si>
  <si>
    <t>SCOMSCO_S0736_A324</t>
  </si>
  <si>
    <t>SCOMSCO_S0736_A302</t>
  </si>
  <si>
    <t>SCOMSCO_S0737_A334</t>
  </si>
  <si>
    <t>SCOMSCO_S0648_A370</t>
  </si>
  <si>
    <t>SCOMSCO_S0613_A0429</t>
  </si>
  <si>
    <t>SCOMSCO_S0734_A312</t>
  </si>
  <si>
    <t>SCOMSCO_S0734_A315</t>
  </si>
  <si>
    <t>SCOMSCO_S0602_A297</t>
  </si>
  <si>
    <t>SCOMSCO_S0613_A0430</t>
  </si>
  <si>
    <t>SCOMSCO_S0648_A371</t>
  </si>
  <si>
    <t>SCOMSCO_S0754_A356</t>
  </si>
  <si>
    <t>SCOMSCO_S0613_A0438</t>
  </si>
  <si>
    <t>SCOMSCO_S0565_A307</t>
  </si>
  <si>
    <t>SCOMSCO_S0734_A319</t>
  </si>
  <si>
    <t>SCOMSCO_S0737_A328</t>
  </si>
  <si>
    <t>SCOMSCO_S0734_A313</t>
  </si>
  <si>
    <t>SCOMSCO_S0736_A419</t>
  </si>
  <si>
    <t>SCOMSCO_S0602_A292</t>
  </si>
  <si>
    <t>SCOMSCO_S0734_A317</t>
  </si>
  <si>
    <t>SCOMSCO_S0602_A289</t>
  </si>
  <si>
    <t>SCOMSCO_S0602_A409</t>
  </si>
  <si>
    <t>SCOMSCO_S0737_A335</t>
  </si>
  <si>
    <t>SCOMSCO_S0736_A0421</t>
  </si>
  <si>
    <t>SCOMSCO_S0737_A336</t>
  </si>
  <si>
    <t>SCOMSCO_S0757_A399</t>
  </si>
  <si>
    <t>SCOMSCO_S0601_A383</t>
  </si>
  <si>
    <t>SCOMSCO_S0737_A332</t>
  </si>
  <si>
    <t>SCOMSCO_S0648_A367</t>
  </si>
  <si>
    <t>SCOMSCO_S0734_A316</t>
  </si>
  <si>
    <t>SCOMSCO_S0757_A407</t>
  </si>
  <si>
    <t>SCOMSCO_S0736_A325</t>
  </si>
  <si>
    <t>SCOMSCO_S0648_A366</t>
  </si>
  <si>
    <t>SCOMSCO_S0602_A412</t>
  </si>
  <si>
    <t>SCOMSCO_S0746_A418</t>
  </si>
  <si>
    <t>SCOMSCO_S0648_A365</t>
  </si>
  <si>
    <t>SCOMSCO_S0754_A361</t>
  </si>
  <si>
    <t>SCOMSCO_S0736_A0427</t>
  </si>
  <si>
    <t>SCOMSCO_S0736_A301</t>
  </si>
  <si>
    <t>SCOMSCO_S0601_A387</t>
  </si>
  <si>
    <t>SCOMSCO_S0613_A0431</t>
  </si>
  <si>
    <t>SCOMSCO_S0746_A415</t>
  </si>
  <si>
    <t>SCOMSCO_S0613_A0437</t>
  </si>
  <si>
    <t>SCOMSCO_S0754_A358</t>
  </si>
  <si>
    <t>SCOMSCO_S0737_A329</t>
  </si>
  <si>
    <t>SCOMSCO_S0736_A300</t>
  </si>
  <si>
    <t>SCOMSCO_S0746_A0539</t>
  </si>
  <si>
    <t>SCOMSCO_S0746_A417</t>
  </si>
  <si>
    <t>SCOMSCO_S0754_A362</t>
  </si>
  <si>
    <t>SCOMSCO_S0736_A0428</t>
  </si>
  <si>
    <t>SCOMSCO_S0736_A0426</t>
  </si>
  <si>
    <t>SCOMSCO_S0602_A413</t>
  </si>
  <si>
    <t>SCOMSCO_S0754_A355</t>
  </si>
  <si>
    <t>SCOMSCO_S0744_A377</t>
  </si>
  <si>
    <t>SCOMSCO_S0744_A378</t>
  </si>
  <si>
    <t>SCOMSCO_S0737_A330</t>
  </si>
  <si>
    <t>SCOMSCO_S0589_A397</t>
  </si>
  <si>
    <t>SCOMSCO_S0757_A401</t>
  </si>
  <si>
    <t>SCOMSCO_S0589_A392</t>
  </si>
  <si>
    <t>SCOMSCO_S0565_A308</t>
  </si>
  <si>
    <t>SCOMSCO_S0589_A391</t>
  </si>
  <si>
    <t>SCOMSCO_S0613_A0435</t>
  </si>
  <si>
    <t>SCOMSCO_S0754_A359</t>
  </si>
  <si>
    <t>SCOMSCO_S0587_A373</t>
  </si>
  <si>
    <t>SCOMSCO_S0613_A0434</t>
  </si>
  <si>
    <t>SCOMSCO_S0648_A364</t>
  </si>
  <si>
    <t>SCOMSCO_S0757_A406</t>
  </si>
  <si>
    <t>SCOMSCO_S0601_A382</t>
  </si>
  <si>
    <t>SCOMSCO_S0744_A320</t>
  </si>
  <si>
    <t>SCOMSCO_S0757_A405</t>
  </si>
  <si>
    <t>SCOMSCO_S0736_A420</t>
  </si>
  <si>
    <t>SCOMSCO_S0754_A363</t>
  </si>
  <si>
    <t>SCOMSCO_S0602_A291</t>
  </si>
  <si>
    <t>SCOMSCO_S0754_A360</t>
  </si>
  <si>
    <t>SCOMSCO_S0757_A402</t>
  </si>
  <si>
    <t>SCOMSCO_S0589_A395</t>
  </si>
  <si>
    <t>SCOMSCO_S0565_A311</t>
  </si>
  <si>
    <t>SCOMSCO_S0757_A400</t>
  </si>
  <si>
    <t>SCOMSCO_S0734_A318</t>
  </si>
  <si>
    <t>SCOMSCO_S0754_A357</t>
  </si>
  <si>
    <t>SCOMSCO_S0601_A389</t>
  </si>
  <si>
    <t>SCOMSCO_S0737_A333</t>
  </si>
  <si>
    <t>SCOMSCO_S0587_A374</t>
  </si>
  <si>
    <t>SCOMSCO_S0746_A0543</t>
  </si>
  <si>
    <t>SCOMSCO_S0737_A331</t>
  </si>
  <si>
    <t>SCOMSCO_S0736_A0423</t>
  </si>
  <si>
    <t>SCOMSCO_S0565_A304</t>
  </si>
  <si>
    <t>SCOMSCO_S0648_A369</t>
  </si>
  <si>
    <t>SCOMSCO_S0744_A322</t>
  </si>
  <si>
    <t>SCOMSCO_S0589_A396</t>
  </si>
  <si>
    <t>SCOMSCO_S0602_A410</t>
  </si>
  <si>
    <t>SCOMSCO_S0588_A345</t>
  </si>
  <si>
    <t>SCOMSCO_S0601_A390</t>
  </si>
  <si>
    <t>SCOMSCO_S0602_A298</t>
  </si>
  <si>
    <t>SCOMSCO_S0602_A287</t>
  </si>
  <si>
    <t>SCOMSCO_S0648_A368</t>
  </si>
  <si>
    <t>SCOMSCO_S0754_A354</t>
  </si>
  <si>
    <t>SCOMSCO_S0601_A386</t>
  </si>
  <si>
    <t>SCOMSCO_S0757_A403</t>
  </si>
  <si>
    <t>SCOMSCO_S0602_A294</t>
  </si>
  <si>
    <t>SCOMSCO_S0648_A372</t>
  </si>
  <si>
    <t>SCOMSCO_S0602_A293</t>
  </si>
  <si>
    <t>SCOMSCO_S0602_A288</t>
  </si>
  <si>
    <t>SCOMSCO_S0737_A337</t>
  </si>
  <si>
    <t>SCOMSCO_S0589_A393</t>
  </si>
  <si>
    <t>SCOMSCO_S0587_A375</t>
  </si>
  <si>
    <t>SCOMSCO_S0588_A350</t>
  </si>
  <si>
    <t>SCOMSCO_S0744_A379</t>
  </si>
  <si>
    <t>SCOMSCO_S0588_A352</t>
  </si>
  <si>
    <t>SCOMSCO_S0602_A414</t>
  </si>
  <si>
    <t>SCOMSCO_S0746_A0542</t>
  </si>
  <si>
    <t>SCOMSCO_S0588_A348</t>
  </si>
  <si>
    <t>SCOMSCO_S0588_A343</t>
  </si>
  <si>
    <t>SCOMSCO_S0588_A347</t>
  </si>
  <si>
    <t>SCOMSCO_S0588_A341</t>
  </si>
  <si>
    <t>SCOMSCO_S0602_A408</t>
  </si>
  <si>
    <t>SCOMSCO_S0588_A339</t>
  </si>
  <si>
    <t>SCOMSCO_S0601_A381</t>
  </si>
  <si>
    <t>SCOMSCO_S0602_A296</t>
  </si>
  <si>
    <t>SCOMSCO_S0588_A349</t>
  </si>
  <si>
    <t>SCOMSCO_S0588_A346</t>
  </si>
  <si>
    <t>SCOMSCO_S0588_A340</t>
  </si>
  <si>
    <t>SCOMSCO_S0588_A344</t>
  </si>
  <si>
    <t>SCOMSCO_S0587_A376</t>
  </si>
  <si>
    <t>SCOMSCO_S0601_A384</t>
  </si>
  <si>
    <t>SCOMSCO_S0588_A353</t>
  </si>
  <si>
    <t>SCOMSCO_S0565_A309</t>
  </si>
  <si>
    <t>SCOMSCO_S0565_A303</t>
  </si>
  <si>
    <t>SCOMSCO_S0588_A342</t>
  </si>
  <si>
    <t>SCOMSCO_S0601_A385</t>
  </si>
  <si>
    <t>SCOMSCO_S0588_A338</t>
  </si>
  <si>
    <t>SCOMSCO_S0565_A306</t>
  </si>
  <si>
    <t>SCOMSCO_S0736_A0422</t>
  </si>
  <si>
    <t>SCOMSCO_S0589_A394</t>
  </si>
  <si>
    <t>SCOMSCO_S0602_A411</t>
  </si>
  <si>
    <t>SCOMSCO_S0736_A0425</t>
  </si>
  <si>
    <t>SCOMSCO_S0565_A305</t>
  </si>
  <si>
    <t>SCOMSCO_S0565_A310</t>
  </si>
  <si>
    <t>SCOMSCO_S0588_A351</t>
  </si>
  <si>
    <t>SCOMSCO_S0746_A416</t>
  </si>
  <si>
    <t>SCOMSCO_S0744_A321</t>
  </si>
  <si>
    <t>SCOMSCO_S0734_A314</t>
  </si>
  <si>
    <t>SPONCAN_S0812_A1132</t>
  </si>
  <si>
    <t>SPONCAN_S0812_A1129</t>
  </si>
  <si>
    <t>SPONCAN_S0812_A1130</t>
  </si>
  <si>
    <t>SPONCAN_S0812_A1133</t>
  </si>
  <si>
    <t>SPONCAN_S0812_A1131</t>
  </si>
  <si>
    <t>SPONCAN_S0811_A1128</t>
  </si>
  <si>
    <t>SPONCAN_S0757_A1117</t>
  </si>
  <si>
    <t>SPONCAN_S0757_A1105</t>
  </si>
  <si>
    <t>SPONCAN_S0812_A1136</t>
  </si>
  <si>
    <t>SPONCAN_S0811_A1123</t>
  </si>
  <si>
    <t>SPONCAN_S0757_A1118</t>
  </si>
  <si>
    <t>SPONCAN_S0757_A1101</t>
  </si>
  <si>
    <t>SPONCAN_S0757_A1103</t>
  </si>
  <si>
    <t>SPONCAN_S0811_A1125</t>
  </si>
  <si>
    <t>SPONCAN_S0757_A1106</t>
  </si>
  <si>
    <t>SPONCAN_S0811_A1126</t>
  </si>
  <si>
    <t>SPONCAN_S0757_A1107</t>
  </si>
  <si>
    <t>SPONCAN_S0757_A1108</t>
  </si>
  <si>
    <t>SPONCAN_S0757_A1115</t>
  </si>
  <si>
    <t>SPONCAN_S0811_A1122</t>
  </si>
  <si>
    <t>SPONCAN_S0811_A1127</t>
  </si>
  <si>
    <t>SPONCAN_S0811_A1121</t>
  </si>
  <si>
    <t>SPONCAN_S0811_A1120</t>
  </si>
  <si>
    <t>SPONCAN_S0757_A1110</t>
  </si>
  <si>
    <t>SPONCAN_S0757_A1111</t>
  </si>
  <si>
    <t>SPONCAN_S0757_A1113</t>
  </si>
  <si>
    <t>SPONCAN_S0812_A1135</t>
  </si>
  <si>
    <t>SPONCAN_S0757_A1099</t>
  </si>
  <si>
    <t>SPONCAN_S0811_A1119</t>
  </si>
  <si>
    <t>SPONCAN_S0811_A1124</t>
  </si>
  <si>
    <t>SPONCAN_S0744_A1096</t>
  </si>
  <si>
    <t>SPONCAN_S0757_A1100</t>
  </si>
  <si>
    <t>SPONCAN_S0812_A1134</t>
  </si>
  <si>
    <t>SPONCAN_S0757_A1114</t>
  </si>
  <si>
    <t>SPONCAN_S0734_A1086</t>
  </si>
  <si>
    <t>SPONCAN_S0812_A1138</t>
  </si>
  <si>
    <t>SPONCAN_S0757_A1104</t>
  </si>
  <si>
    <t>SPONCAN_S0744_A1097</t>
  </si>
  <si>
    <t>SPONCAN_S0734_A1084</t>
  </si>
  <si>
    <t>SPONCAN_S0734_A1081</t>
  </si>
  <si>
    <t>SPONCAN_S0757_A1102</t>
  </si>
  <si>
    <t>SPONCAN_S0734_A1089</t>
  </si>
  <si>
    <t>SPONCAN_S0734_A1083</t>
  </si>
  <si>
    <t>SPONCAN_S0812_A1137</t>
  </si>
  <si>
    <t>SPONCAN_S0757_A1112</t>
  </si>
  <si>
    <t>SPONCAN_S0744_A1093</t>
  </si>
  <si>
    <t>SPONCAN_S0744_A1094</t>
  </si>
  <si>
    <t>SPONCAN_S0734_A1087</t>
  </si>
  <si>
    <t>SPONCAN_S0757_A1116</t>
  </si>
  <si>
    <t>SPONCAN_S0734_A1080</t>
  </si>
  <si>
    <t>SPONCAN_S0757_A1109</t>
  </si>
  <si>
    <t>SPONCAN_S0734_A1082</t>
  </si>
  <si>
    <t>SPONCAN_S0744_A1095</t>
  </si>
  <si>
    <t>SPONCAN_S0744_A1091</t>
  </si>
  <si>
    <t>SPONCAN_S0744_A1090</t>
  </si>
  <si>
    <t>SPONCAN_S0744_A1092</t>
  </si>
  <si>
    <t>SPONCAN_S0744_A1098</t>
  </si>
  <si>
    <t>SPONCAN_S0734_A1088</t>
  </si>
  <si>
    <t>SPONCAN_S0734_A1085</t>
  </si>
  <si>
    <t>TRACTRA_S0577_A0459</t>
  </si>
  <si>
    <t>TRACTRA_S0719_A0449</t>
  </si>
  <si>
    <t>TRACTRA_S0719_A0453</t>
  </si>
  <si>
    <t>TRACTRA_S0577_A0458</t>
  </si>
  <si>
    <t>TRACTRA_S0575_A0447</t>
  </si>
  <si>
    <t>TRACTRA_S0575_A0440</t>
  </si>
  <si>
    <t>TRACTRA_S0575_A0445</t>
  </si>
  <si>
    <t>TRACTRA_S0575_A0448</t>
  </si>
  <si>
    <t>TRACTRA_S0577_A0454</t>
  </si>
  <si>
    <t>TRACTRA_S0577_A0465</t>
  </si>
  <si>
    <t>TRACTRA_S0577_A0466</t>
  </si>
  <si>
    <t>TRACTRA_S0575_A0446</t>
  </si>
  <si>
    <t>TRACTRA_S0577_A0463</t>
  </si>
  <si>
    <t>TRACTRA_S0577_A0455</t>
  </si>
  <si>
    <t>TRACTRA_S0577_A0464</t>
  </si>
  <si>
    <t>TRACTRA_S0575_A0439</t>
  </si>
  <si>
    <t>TRACTRA_S0577_A0462</t>
  </si>
  <si>
    <t>TRACTRA_S0719_A0451</t>
  </si>
  <si>
    <t>TRACTRA_S0575_A0444</t>
  </si>
  <si>
    <t>TRACTRA_S0719_A0450</t>
  </si>
  <si>
    <t>TRACTRA_S0575_A0442</t>
  </si>
  <si>
    <t>TRACTRA_S0577_A0461</t>
  </si>
  <si>
    <t>TRACTRA_S0575_A0441</t>
  </si>
  <si>
    <t>TRACTRA_S0577_A0457</t>
  </si>
  <si>
    <t>TRACTRA_S0577_A0460</t>
  </si>
  <si>
    <t>TRACTRA_S0719_A0452</t>
  </si>
  <si>
    <t>TRACTRA_S0577_A0456</t>
  </si>
  <si>
    <t>TRACTRA_S0613_A0726</t>
  </si>
  <si>
    <t>TRACTRA_S0720_A0804</t>
  </si>
  <si>
    <t>TRACTRA_S0639_A0754</t>
  </si>
  <si>
    <t>TRACTRA_S0811_A0831</t>
  </si>
  <si>
    <t>TRACTRA_S0601_A0715</t>
  </si>
  <si>
    <t>TRACTRA_S0601_A0721</t>
  </si>
  <si>
    <t>TRACTRA_S0648_A0758</t>
  </si>
  <si>
    <t>TRACTRA_S0648_A0764</t>
  </si>
  <si>
    <t>TRACTRA_S0754_A0811</t>
  </si>
  <si>
    <t>TRACTRA_S0601_A0717</t>
  </si>
  <si>
    <t>TRACTRA_S0601_A0722</t>
  </si>
  <si>
    <t>TRACTRA_S0639_A0751</t>
  </si>
  <si>
    <t>TRACTRA_S0754_A0805</t>
  </si>
  <si>
    <t>TRACTRA_S0754_A0807</t>
  </si>
  <si>
    <t>TRACTRA_S0601_A0716</t>
  </si>
  <si>
    <t>TRACTRA_S0601_A0724</t>
  </si>
  <si>
    <t>TRACTRA_S0670_A0769</t>
  </si>
  <si>
    <t>TRACTRA_S0639_A0748</t>
  </si>
  <si>
    <t>TRACTRA_S0670_A0770</t>
  </si>
  <si>
    <t>TRACTRA_S0705_A0775</t>
  </si>
  <si>
    <t>TRACTRA_S0670_A0767</t>
  </si>
  <si>
    <t>TRACTRA_S0811_A0827</t>
  </si>
  <si>
    <t>TRACTRA_S0754_A0813</t>
  </si>
  <si>
    <t>TRACTRA_S0613_A0737</t>
  </si>
  <si>
    <t>TRACTRA_S0705_A0778</t>
  </si>
  <si>
    <t>TRACTRA_S0639_A0752</t>
  </si>
  <si>
    <t>TRACTRA_S0613_A0739</t>
  </si>
  <si>
    <t>TRACTRA_S0601_A0723</t>
  </si>
  <si>
    <t>TRACTRA_S0757_A0822</t>
  </si>
  <si>
    <t>TRACTRA_S0613_A0730</t>
  </si>
  <si>
    <t>TRACTRA_S0811_A0830</t>
  </si>
  <si>
    <t>TRACTRA_S0720_A0799</t>
  </si>
  <si>
    <t>TRACTRA_S0754_A0809</t>
  </si>
  <si>
    <t>TRACTRA_S0648_A0757</t>
  </si>
  <si>
    <t>TRACTRA_S0601_A0720</t>
  </si>
  <si>
    <t>TRACTRA_S0639_A0753</t>
  </si>
  <si>
    <t>TRACTRA_S0648_A0755</t>
  </si>
  <si>
    <t>TRACTRA_S0754_A0814</t>
  </si>
  <si>
    <t>TRACTRA_S0648_A0761</t>
  </si>
  <si>
    <t>TRACTRA_S0720_A0798</t>
  </si>
  <si>
    <t>TRACTRA_S0639_A0746</t>
  </si>
  <si>
    <t>TRACTRA_S0613_A0728</t>
  </si>
  <si>
    <t>TRACTRA_S0705_A0780</t>
  </si>
  <si>
    <t>TRACTRA_S0718_A0787</t>
  </si>
  <si>
    <t>TRACTRA_S0670_A0765</t>
  </si>
  <si>
    <t>TRACTRA_S0613_A0744</t>
  </si>
  <si>
    <t>TRACTRA_S0811_A0828</t>
  </si>
  <si>
    <t>TRACTRA_S0754_A0810</t>
  </si>
  <si>
    <t>TRACTRA_S0811_A0832</t>
  </si>
  <si>
    <t>TRACTRA_S0613_A0736</t>
  </si>
  <si>
    <t>TRACTRA_S0639_A0745</t>
  </si>
  <si>
    <t>TRACTRA_S0639_A0749</t>
  </si>
  <si>
    <t>TRACTRA_S0670_A0771</t>
  </si>
  <si>
    <t>TRACTRA_S0718_A0785</t>
  </si>
  <si>
    <t>TRACTRA_S0811_A0826</t>
  </si>
  <si>
    <t>TRACTRA_S0670_A0773</t>
  </si>
  <si>
    <t>TRACTRA_S0613_A0734</t>
  </si>
  <si>
    <t>TRACTRA_S0705_A0779</t>
  </si>
  <si>
    <t>TRACTRA_S0811_A0825</t>
  </si>
  <si>
    <t>TRACTRA_S0720_A0800</t>
  </si>
  <si>
    <t>TRACTRA_S0613_A0727</t>
  </si>
  <si>
    <t>TRACTRA_S0639_A0750</t>
  </si>
  <si>
    <t>TRACTRA_S0613_A0725</t>
  </si>
  <si>
    <t>TRACTRA_S0613_A0742</t>
  </si>
  <si>
    <t>TRACTRA_S0613_A0732</t>
  </si>
  <si>
    <t>TRACTRA_S0705_A0784</t>
  </si>
  <si>
    <t>TRACTRA_S0613_A0731</t>
  </si>
  <si>
    <t>TRACTRA_S0613_A0738</t>
  </si>
  <si>
    <t>TRACTRA_S0670_A0768</t>
  </si>
  <si>
    <t>TRACTRA_S0613_A0743</t>
  </si>
  <si>
    <t>TRACTRA_S0613_A0729</t>
  </si>
  <si>
    <t>TRACTRA_S0718_A0788</t>
  </si>
  <si>
    <t>TRACTRA_S0718_A0791</t>
  </si>
  <si>
    <t>TRACTRA_S0720_A0797</t>
  </si>
  <si>
    <t>TRACTRA_S0613_A0733</t>
  </si>
  <si>
    <t>TRACTRA_S0648_A0762</t>
  </si>
  <si>
    <t>TRACTRA_S0718_A0790</t>
  </si>
  <si>
    <t>TRACTRA_S0718_A0792</t>
  </si>
  <si>
    <t>TRACTRA_S0613_A0735</t>
  </si>
  <si>
    <t>TRACTRA_S0705_A0777</t>
  </si>
  <si>
    <t>TRACTRA_S0811_A0834</t>
  </si>
  <si>
    <t>TRACTRA_S0601_A0718</t>
  </si>
  <si>
    <t>TRACTRA_S0601_A0719</t>
  </si>
  <si>
    <t>TRACTRA_S0754_A0808</t>
  </si>
  <si>
    <t>TRACTRA_S0613_A0741</t>
  </si>
  <si>
    <t>TRACTRA_S0705_A0782</t>
  </si>
  <si>
    <t>TRACTRA_S0720_A0801</t>
  </si>
  <si>
    <t>NA</t>
  </si>
  <si>
    <t>TrophLev</t>
  </si>
  <si>
    <t>Arnoglossus imperialis</t>
  </si>
  <si>
    <t>Chelidonichthys cuculus</t>
  </si>
  <si>
    <t>Lepidorhombus whiffiagonis</t>
  </si>
  <si>
    <t>Merluccius merluccius</t>
  </si>
  <si>
    <t>dry_wet_ratio_dorsal</t>
  </si>
  <si>
    <t>dry_wet_ratio_caudal</t>
  </si>
  <si>
    <t>station</t>
  </si>
  <si>
    <t>depth</t>
  </si>
  <si>
    <t xml:space="preserve">Melanogrammus aeglefinus </t>
  </si>
  <si>
    <t xml:space="preserve">Merlangius merlangus </t>
  </si>
  <si>
    <t xml:space="preserve">Microstomus kitt </t>
  </si>
  <si>
    <t xml:space="preserve">Microchirus variegatus </t>
  </si>
  <si>
    <t xml:space="preserve">Pleuronectes platessa </t>
  </si>
  <si>
    <t xml:space="preserve">Scomber scombrus </t>
  </si>
  <si>
    <t xml:space="preserve">Trisopterus minutus </t>
  </si>
  <si>
    <t xml:space="preserve">Zeus faber </t>
  </si>
  <si>
    <t xml:space="preserve">Trachurus trachurus </t>
  </si>
  <si>
    <t xml:space="preserve">Trisopterus luscus </t>
  </si>
  <si>
    <t xml:space="preserve">Spondyliosoma cantharus </t>
  </si>
  <si>
    <t>sample_id</t>
  </si>
  <si>
    <t>Latitude</t>
  </si>
  <si>
    <t>Longitude</t>
  </si>
  <si>
    <t>TotalLength</t>
  </si>
  <si>
    <t>StandardLength</t>
  </si>
  <si>
    <t>PercC</t>
  </si>
  <si>
    <t>PerccN</t>
  </si>
  <si>
    <t>CN ratio</t>
  </si>
  <si>
    <t>individual code</t>
  </si>
  <si>
    <t>name of the station</t>
  </si>
  <si>
    <t>Latitude of the sampling station</t>
  </si>
  <si>
    <t>Total length (mm)</t>
  </si>
  <si>
    <t>Standard length (mm)</t>
  </si>
  <si>
    <t>dy/wet ratio measured in dorsal muscle</t>
  </si>
  <si>
    <t>dy/wet ratio measured in caudal muscle</t>
  </si>
  <si>
    <r>
      <t>Nitrogen isotopic ratio (</t>
    </r>
    <r>
      <rPr>
        <sz val="11"/>
        <color theme="1"/>
        <rFont val="Calibri"/>
        <family val="2"/>
      </rPr>
      <t>‰)</t>
    </r>
  </si>
  <si>
    <t>Trophic level, calculated from individual δ15N</t>
  </si>
  <si>
    <t>Authors</t>
  </si>
  <si>
    <t>Cresson Pierre, Travers-Trolet Morgane, Rouquette Manuel, Timmerman Charles-Andre, Giraldo Carolina, Lefebvre Sebastien, Ernande Bruno</t>
  </si>
  <si>
    <t>Affiliations</t>
  </si>
  <si>
    <t>cf publi</t>
  </si>
  <si>
    <t xml:space="preserve">Temporal extent </t>
  </si>
  <si>
    <t>15/09/14 - 13/10/14</t>
  </si>
  <si>
    <t>keywords</t>
  </si>
  <si>
    <t>Wet:dry ratio; Conversion factor; Contaminant concentration; Marine ﬁsh;Percentage of humidity</t>
  </si>
  <si>
    <t>Abstract</t>
  </si>
  <si>
    <t xml:space="preserve">Percentage of carbon in dorsal muscle </t>
  </si>
  <si>
    <t xml:space="preserve">Percentage of nitrogen in dorsal muscle </t>
  </si>
  <si>
    <t xml:space="preserve">C/N ratio in dorsal muscle </t>
  </si>
  <si>
    <t xml:space="preserve">Oceanographic cruises </t>
  </si>
  <si>
    <t xml:space="preserve">CAMANOC </t>
  </si>
  <si>
    <t>Acknoledgement</t>
  </si>
  <si>
    <t xml:space="preserve">Financial support for this work was provided by Ifremer Scientific Direction, through the RETROGRAD “Politique de Site” grant and by the French government and the region Hauts-de-France in the framework of the project CPER 2014-2020 MARCO. We would like to thank the crew of R/V Thalassa for their help with sampling during CAMANOC survey, to the staff of the Cornell University Stable Isotope laboratory for fish isotopic and C/N ratios measurements, Khalef Rhabi for technical support during fish dissections, and to Marc Bouchoucha (Ifremer/LER-PAC) and Sophie Fonfec for fruitful exchanges on conversion steps. Queen scallop isotopic ratios are courtesy of Stanislas F. Dubois (Ifremer/DYNECO) to whom we are also grateful. </t>
  </si>
  <si>
    <t>This dataset refers to the paper http://dx.doi.org/10.1016/j.marpolbul.2017.08.046</t>
  </si>
  <si>
    <t>Longitude of the sampling station</t>
  </si>
  <si>
    <t>Sampling depth</t>
  </si>
  <si>
    <t>Species name</t>
  </si>
  <si>
    <t>SOLESOL_S0565_A0960</t>
  </si>
  <si>
    <t>S0565</t>
  </si>
  <si>
    <t>Solea solea</t>
  </si>
  <si>
    <t>SOLESOL_S0565_A0961</t>
  </si>
  <si>
    <t>SOLESOL_S0565_A0962</t>
  </si>
  <si>
    <t>SOLESOL_S0565_A0963</t>
  </si>
  <si>
    <t>LOPHPIS_S0565_A1018</t>
  </si>
  <si>
    <t>Lophius piscatorius</t>
  </si>
  <si>
    <t>LOPHPIS_S0565_A1019</t>
  </si>
  <si>
    <t>LOPHPIS_S0565_A1020</t>
  </si>
  <si>
    <t>LOPHPIS_S0565_A1021</t>
  </si>
  <si>
    <t>LOLIFOR_S0602_A1140</t>
  </si>
  <si>
    <t>S0602</t>
  </si>
  <si>
    <t>Loligo forbesii</t>
  </si>
  <si>
    <t>LOLIFOR_S0602_A1139</t>
  </si>
  <si>
    <t>LOLIFOR_S0672_A1144</t>
  </si>
  <si>
    <t>S0672</t>
  </si>
  <si>
    <t>LOLIFOR_S0672_A1145</t>
  </si>
  <si>
    <t>LOLIFOR_S0672_A1148</t>
  </si>
  <si>
    <t>LOLIFOR_S0672_A1150</t>
  </si>
  <si>
    <t>LOLIFOR_S0672_A1141</t>
  </si>
  <si>
    <t>LOLIFOR_S0672_A1147</t>
  </si>
  <si>
    <t>LOLIFOR_S0672_A1149</t>
  </si>
  <si>
    <t>LOLIFOR_S0672_A1146</t>
  </si>
  <si>
    <t>LOLIFOR_S0672_A1142</t>
  </si>
  <si>
    <t>LOLIFOR_S0672_A1143</t>
  </si>
  <si>
    <t>LOLIFOR_S0718_A1153</t>
  </si>
  <si>
    <t>S0718</t>
  </si>
  <si>
    <t>LOLIFOR_S0718_A1155</t>
  </si>
  <si>
    <t>LOLIFOR_S0718_A1151</t>
  </si>
  <si>
    <t>LOLIFOR_S0718_A1152</t>
  </si>
  <si>
    <t>LOLIFOR_S0718_A1154</t>
  </si>
  <si>
    <t>This dataset gathers individual biological information (length, C/N ratio, N isotopic ratio) and wet/dry ratio in caudal and dorsal muscle of 17 fish and one cephalopod species sampled in the Western English Channel in autumn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</si>
</sst>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6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center"/>
    </xf>
    <xf numFmtId="2" fontId="0" fillId="0" borderId="0" xfId="0" applyNumberFormat="1"/>
    <xf numFmtId="0" fontId="2" fillId="0" borderId="2" xfId="1" applyBorder="1"/>
    <xf numFmtId="0" fontId="1" fillId="0" borderId="0" xfId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2" fontId="2" fillId="0" borderId="2" xfId="1" applyNumberFormat="1" applyBorder="1"/>
    <xf numFmtId="0" fontId="0" fillId="0" borderId="0" xfId="0" applyNumberFormat="1"/>
    <xf numFmtId="0" fontId="0" fillId="0" borderId="0" xfId="0"/>
    <xf numFmtId="0" fontId="0" fillId="0" borderId="2" xfId="0" applyNumberFormat="1" applyBorder="1"/>
    <xf numFmtId="0" fontId="1" fillId="0" borderId="0" xfId="1" applyFont="1" applyFill="1" applyBorder="1" applyAlignment="1">
      <alignment wrapText="1"/>
    </xf>
    <xf numFmtId="0" fontId="20" fillId="0" borderId="2" xfId="1" applyFont="1" applyFill="1" applyBorder="1" applyAlignment="1">
      <alignment wrapText="1"/>
    </xf>
    <xf numFmtId="2" fontId="20" fillId="2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20" fillId="0" borderId="0" xfId="1" applyFont="1" applyFill="1" applyBorder="1" applyAlignment="1">
      <alignment wrapText="1"/>
    </xf>
    <xf numFmtId="0" fontId="22" fillId="0" borderId="0" xfId="0" applyFont="1"/>
    <xf numFmtId="0" fontId="0" fillId="0" borderId="0" xfId="0" applyAlignment="1">
      <alignment vertical="center"/>
    </xf>
    <xf numFmtId="0" fontId="20" fillId="2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/>
    <xf numFmtId="0" fontId="0" fillId="0" borderId="0" xfId="0" applyNumberFormat="1"/>
    <xf numFmtId="0" fontId="1" fillId="0" borderId="2" xfId="1" applyFont="1" applyFill="1" applyBorder="1" applyAlignment="1">
      <alignment wrapText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_Feuil1" xfId="1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6"/>
  <sheetViews>
    <sheetView workbookViewId="0">
      <pane ySplit="1" topLeftCell="A871" activePane="bottomLeft" state="frozen"/>
      <selection pane="bottomLeft" activeCell="P874" sqref="P874"/>
    </sheetView>
  </sheetViews>
  <sheetFormatPr baseColWidth="10" defaultColWidth="25.5703125" defaultRowHeight="15" x14ac:dyDescent="0.25"/>
  <cols>
    <col min="1" max="1" width="22.140625" bestFit="1" customWidth="1"/>
    <col min="2" max="2" width="8.85546875" bestFit="1" customWidth="1"/>
    <col min="3" max="4" width="13" style="11" customWidth="1"/>
    <col min="5" max="5" width="7.85546875" style="11" bestFit="1" customWidth="1"/>
    <col min="6" max="6" width="22.5703125" style="21" customWidth="1"/>
    <col min="7" max="8" width="7.28515625" bestFit="1" customWidth="1"/>
    <col min="9" max="9" width="10.140625" bestFit="1" customWidth="1"/>
    <col min="10" max="10" width="8.28515625" style="5" bestFit="1" customWidth="1"/>
    <col min="11" max="11" width="8.7109375" style="5" bestFit="1" customWidth="1"/>
    <col min="12" max="12" width="18.7109375" style="5" bestFit="1" customWidth="1"/>
    <col min="13" max="13" width="19" style="5" bestFit="1" customWidth="1"/>
    <col min="14" max="14" width="9.7109375" style="5" bestFit="1" customWidth="1"/>
    <col min="15" max="15" width="13" style="5" bestFit="1" customWidth="1"/>
  </cols>
  <sheetData>
    <row r="1" spans="1:15" x14ac:dyDescent="0.25">
      <c r="A1" s="20" t="s">
        <v>873</v>
      </c>
      <c r="B1" t="s">
        <v>860</v>
      </c>
      <c r="C1" s="11" t="s">
        <v>874</v>
      </c>
      <c r="D1" s="11" t="s">
        <v>875</v>
      </c>
      <c r="E1" s="16" t="s">
        <v>861</v>
      </c>
      <c r="F1" s="20" t="s">
        <v>0</v>
      </c>
      <c r="G1" s="20" t="s">
        <v>876</v>
      </c>
      <c r="H1" s="20" t="s">
        <v>877</v>
      </c>
      <c r="I1" s="20" t="s">
        <v>878</v>
      </c>
      <c r="J1" s="20" t="s">
        <v>879</v>
      </c>
      <c r="K1" s="15" t="s">
        <v>880</v>
      </c>
      <c r="L1" s="15" t="s">
        <v>858</v>
      </c>
      <c r="M1" s="15" t="s">
        <v>859</v>
      </c>
      <c r="N1" s="4" t="s">
        <v>1</v>
      </c>
      <c r="O1" s="4" t="s">
        <v>853</v>
      </c>
    </row>
    <row r="2" spans="1:15" ht="30" x14ac:dyDescent="0.25">
      <c r="A2" s="1" t="s">
        <v>271</v>
      </c>
      <c r="B2" s="1" t="str">
        <f t="shared" ref="B2:B33" si="0">LEFT(RIGHT(A2,11),5)</f>
        <v>S0565</v>
      </c>
      <c r="C2" s="22">
        <v>49.707394600000001</v>
      </c>
      <c r="D2" s="22">
        <v>-5.4221876</v>
      </c>
      <c r="E2" s="22">
        <v>90.09</v>
      </c>
      <c r="F2" s="14" t="s">
        <v>854</v>
      </c>
      <c r="G2" s="1">
        <v>180</v>
      </c>
      <c r="H2" s="2">
        <v>150</v>
      </c>
      <c r="I2" s="3">
        <v>49.416691873600968</v>
      </c>
      <c r="J2" s="3">
        <v>14.715470935698599</v>
      </c>
      <c r="K2" s="3">
        <v>3.3581454572221592</v>
      </c>
      <c r="L2" s="3">
        <v>4.3809523809523778</v>
      </c>
      <c r="M2" s="3">
        <v>4.5333333333333306</v>
      </c>
      <c r="N2" s="3">
        <v>11.844592738224845</v>
      </c>
      <c r="O2" s="3">
        <v>3.2638508053602484</v>
      </c>
    </row>
    <row r="3" spans="1:15" ht="30" x14ac:dyDescent="0.25">
      <c r="A3" s="1" t="s">
        <v>268</v>
      </c>
      <c r="B3" s="1" t="str">
        <f t="shared" si="0"/>
        <v>S0565</v>
      </c>
      <c r="C3" s="22">
        <v>49.707394600000001</v>
      </c>
      <c r="D3" s="22">
        <v>-5.4221876</v>
      </c>
      <c r="E3" s="22">
        <v>90.09</v>
      </c>
      <c r="F3" s="14" t="s">
        <v>854</v>
      </c>
      <c r="G3" s="1">
        <v>163</v>
      </c>
      <c r="H3" s="2">
        <v>138</v>
      </c>
      <c r="I3" s="3">
        <v>49.898109918184034</v>
      </c>
      <c r="J3" s="3">
        <v>15.240260207507315</v>
      </c>
      <c r="K3" s="3">
        <v>3.2740982922066086</v>
      </c>
      <c r="L3" s="3">
        <v>4.6249999999999956</v>
      </c>
      <c r="M3" s="3">
        <v>4.2307692307692273</v>
      </c>
      <c r="N3" s="3">
        <v>11.684909203629536</v>
      </c>
      <c r="O3" s="3">
        <v>3.2168850598910401</v>
      </c>
    </row>
    <row r="4" spans="1:15" ht="30" x14ac:dyDescent="0.25">
      <c r="A4" s="1" t="s">
        <v>266</v>
      </c>
      <c r="B4" s="1" t="str">
        <f t="shared" si="0"/>
        <v>S0565</v>
      </c>
      <c r="C4" s="22">
        <v>49.707394600000001</v>
      </c>
      <c r="D4" s="22">
        <v>-5.4221876</v>
      </c>
      <c r="E4" s="22">
        <v>90.09</v>
      </c>
      <c r="F4" s="14" t="s">
        <v>854</v>
      </c>
      <c r="G4" s="1">
        <v>192</v>
      </c>
      <c r="H4" s="2">
        <v>164</v>
      </c>
      <c r="I4" s="3">
        <v>49.755992972085984</v>
      </c>
      <c r="J4" s="3">
        <v>15.138370860630797</v>
      </c>
      <c r="K4" s="3">
        <v>3.286746865310493</v>
      </c>
      <c r="L4" s="3">
        <v>4.9444444444444393</v>
      </c>
      <c r="M4" s="3">
        <v>3.8095238095238062</v>
      </c>
      <c r="N4" s="3">
        <v>12.245822885277612</v>
      </c>
      <c r="O4" s="3">
        <v>3.3818596721404739</v>
      </c>
    </row>
    <row r="5" spans="1:15" ht="30" x14ac:dyDescent="0.25">
      <c r="A5" s="1" t="s">
        <v>273</v>
      </c>
      <c r="B5" s="1" t="str">
        <f t="shared" si="0"/>
        <v>S0565</v>
      </c>
      <c r="C5" s="22">
        <v>49.707394600000001</v>
      </c>
      <c r="D5" s="22">
        <v>-5.4221876</v>
      </c>
      <c r="E5" s="22">
        <v>90.09</v>
      </c>
      <c r="F5" s="14" t="s">
        <v>854</v>
      </c>
      <c r="G5" s="1">
        <v>178</v>
      </c>
      <c r="H5" s="2">
        <v>151</v>
      </c>
      <c r="I5" s="3">
        <v>49.62388083938783</v>
      </c>
      <c r="J5" s="3">
        <v>15.082387099330008</v>
      </c>
      <c r="K5" s="3">
        <v>3.2901874559095643</v>
      </c>
      <c r="L5" s="3">
        <v>4.2727272727272689</v>
      </c>
      <c r="M5" s="3">
        <v>4.4999999999999964</v>
      </c>
      <c r="N5" s="3">
        <v>12.115448353867519</v>
      </c>
      <c r="O5" s="3">
        <v>3.3435142217257408</v>
      </c>
    </row>
    <row r="6" spans="1:15" ht="30" x14ac:dyDescent="0.25">
      <c r="A6" s="1" t="s">
        <v>272</v>
      </c>
      <c r="B6" s="1" t="str">
        <f t="shared" si="0"/>
        <v>S0565</v>
      </c>
      <c r="C6" s="22">
        <v>49.707394600000001</v>
      </c>
      <c r="D6" s="22">
        <v>-5.4221876</v>
      </c>
      <c r="E6" s="22">
        <v>90.09</v>
      </c>
      <c r="F6" s="14" t="s">
        <v>854</v>
      </c>
      <c r="G6" s="1">
        <v>159</v>
      </c>
      <c r="H6" s="2">
        <v>136</v>
      </c>
      <c r="I6" s="3">
        <v>49.706273494381193</v>
      </c>
      <c r="J6" s="3">
        <v>15.182212882483977</v>
      </c>
      <c r="K6" s="3">
        <v>3.2739808010285718</v>
      </c>
      <c r="L6" s="3">
        <v>4.2727272727272743</v>
      </c>
      <c r="M6" s="3">
        <v>4.3333333333333304</v>
      </c>
      <c r="N6" s="3">
        <v>11.316020025608728</v>
      </c>
      <c r="O6" s="3">
        <v>3.1083882428260963</v>
      </c>
    </row>
    <row r="7" spans="1:15" ht="30" x14ac:dyDescent="0.25">
      <c r="A7" s="1" t="s">
        <v>269</v>
      </c>
      <c r="B7" s="1" t="str">
        <f t="shared" si="0"/>
        <v>S0565</v>
      </c>
      <c r="C7" s="22">
        <v>49.707394600000001</v>
      </c>
      <c r="D7" s="22">
        <v>-5.4221876</v>
      </c>
      <c r="E7" s="22">
        <v>90.09</v>
      </c>
      <c r="F7" s="14" t="s">
        <v>854</v>
      </c>
      <c r="G7" s="1">
        <v>167</v>
      </c>
      <c r="H7" s="2">
        <v>142</v>
      </c>
      <c r="I7" s="3">
        <v>49.130376759623353</v>
      </c>
      <c r="J7" s="3">
        <v>15.061255093518442</v>
      </c>
      <c r="K7" s="3">
        <v>3.2620373570836363</v>
      </c>
      <c r="L7" s="3">
        <v>4.4761904761904727</v>
      </c>
      <c r="M7" s="3">
        <v>4.5624999999999956</v>
      </c>
      <c r="N7" s="3">
        <v>11.809219803346137</v>
      </c>
      <c r="O7" s="3">
        <v>3.2534470009841581</v>
      </c>
    </row>
    <row r="8" spans="1:15" ht="30" x14ac:dyDescent="0.25">
      <c r="A8" s="1" t="s">
        <v>267</v>
      </c>
      <c r="B8" s="1" t="str">
        <f t="shared" si="0"/>
        <v>S0565</v>
      </c>
      <c r="C8" s="22">
        <v>49.707394600000001</v>
      </c>
      <c r="D8" s="22">
        <v>-5.4221876</v>
      </c>
      <c r="E8" s="22">
        <v>90.09</v>
      </c>
      <c r="F8" s="14" t="s">
        <v>854</v>
      </c>
      <c r="G8" s="1">
        <v>163</v>
      </c>
      <c r="H8" s="2">
        <v>136</v>
      </c>
      <c r="I8" s="3">
        <v>49.218384493679828</v>
      </c>
      <c r="J8" s="3">
        <v>15.178689846867282</v>
      </c>
      <c r="K8" s="3">
        <v>3.242597680710761</v>
      </c>
      <c r="L8" s="3">
        <v>4.7826086956521738</v>
      </c>
      <c r="M8" s="3">
        <v>5.066666666666662</v>
      </c>
      <c r="N8" s="3">
        <v>11.283679056576768</v>
      </c>
      <c r="O8" s="3">
        <v>3.0988761931108142</v>
      </c>
    </row>
    <row r="9" spans="1:15" ht="30" x14ac:dyDescent="0.25">
      <c r="A9" s="1" t="s">
        <v>270</v>
      </c>
      <c r="B9" s="1" t="str">
        <f t="shared" si="0"/>
        <v>S0565</v>
      </c>
      <c r="C9" s="22">
        <v>49.707394600000001</v>
      </c>
      <c r="D9" s="22">
        <v>-5.4221876</v>
      </c>
      <c r="E9" s="22">
        <v>90.09</v>
      </c>
      <c r="F9" s="14" t="s">
        <v>854</v>
      </c>
      <c r="G9" s="1">
        <v>173</v>
      </c>
      <c r="H9" s="2">
        <v>146</v>
      </c>
      <c r="I9" s="3">
        <v>49.152283222307936</v>
      </c>
      <c r="J9" s="3">
        <v>15.156313920987049</v>
      </c>
      <c r="K9" s="3">
        <v>3.2430235661882434</v>
      </c>
      <c r="L9" s="3">
        <v>4.4761904761904727</v>
      </c>
      <c r="M9" s="3">
        <v>4.8124999999999956</v>
      </c>
      <c r="N9" s="3">
        <v>12.029542654876373</v>
      </c>
      <c r="O9" s="3">
        <v>3.3182478396695214</v>
      </c>
    </row>
    <row r="10" spans="1:15" x14ac:dyDescent="0.25">
      <c r="A10" s="1" t="s">
        <v>291</v>
      </c>
      <c r="B10" s="1" t="str">
        <f t="shared" si="0"/>
        <v>S0565</v>
      </c>
      <c r="C10" s="22">
        <v>49.707394600000001</v>
      </c>
      <c r="D10" s="22">
        <v>-5.4221876</v>
      </c>
      <c r="E10" s="22">
        <v>90.09</v>
      </c>
      <c r="F10" s="14" t="s">
        <v>855</v>
      </c>
      <c r="G10" s="1">
        <v>216</v>
      </c>
      <c r="H10" s="2">
        <v>178</v>
      </c>
      <c r="I10" s="3">
        <v>45.974259203480564</v>
      </c>
      <c r="J10" s="3">
        <v>15.224088600331848</v>
      </c>
      <c r="K10" s="3">
        <v>3.0198365505097255</v>
      </c>
      <c r="L10" s="3">
        <v>4.5999999999999952</v>
      </c>
      <c r="M10" s="3">
        <v>4.3888888888888848</v>
      </c>
      <c r="N10" s="3">
        <v>13.51099410291814</v>
      </c>
      <c r="O10" s="3">
        <v>3.7539688537994529</v>
      </c>
    </row>
    <row r="11" spans="1:15" x14ac:dyDescent="0.25">
      <c r="A11" s="1" t="s">
        <v>281</v>
      </c>
      <c r="B11" s="1" t="str">
        <f t="shared" si="0"/>
        <v>S0565</v>
      </c>
      <c r="C11" s="22">
        <v>49.707394600000001</v>
      </c>
      <c r="D11" s="22">
        <v>-5.4221876</v>
      </c>
      <c r="E11" s="22">
        <v>90.09</v>
      </c>
      <c r="F11" s="14" t="s">
        <v>855</v>
      </c>
      <c r="G11" s="1">
        <v>210</v>
      </c>
      <c r="H11" s="2">
        <v>177</v>
      </c>
      <c r="I11" s="3">
        <v>48.969210748379368</v>
      </c>
      <c r="J11" s="3">
        <v>15.402746411595839</v>
      </c>
      <c r="K11" s="3">
        <v>3.1792518970196948</v>
      </c>
      <c r="L11" s="3">
        <v>4.7499999999999956</v>
      </c>
      <c r="M11" s="3">
        <v>3.9999999999999964</v>
      </c>
      <c r="N11" s="3">
        <v>12.060267917894999</v>
      </c>
      <c r="O11" s="3">
        <v>3.3272846817338229</v>
      </c>
    </row>
    <row r="12" spans="1:15" x14ac:dyDescent="0.25">
      <c r="A12" s="1" t="s">
        <v>275</v>
      </c>
      <c r="B12" s="1" t="str">
        <f t="shared" si="0"/>
        <v>S0565</v>
      </c>
      <c r="C12" s="22">
        <v>49.707394600000001</v>
      </c>
      <c r="D12" s="22">
        <v>-5.4221876</v>
      </c>
      <c r="E12" s="22">
        <v>90.09</v>
      </c>
      <c r="F12" s="14" t="s">
        <v>855</v>
      </c>
      <c r="G12" s="1">
        <v>203</v>
      </c>
      <c r="H12" s="2">
        <v>169</v>
      </c>
      <c r="I12" s="3">
        <v>49.089901735693473</v>
      </c>
      <c r="J12" s="3">
        <v>15.309051872269087</v>
      </c>
      <c r="K12" s="3">
        <v>3.2065932067690768</v>
      </c>
      <c r="L12" s="3">
        <v>4.9999999999999956</v>
      </c>
      <c r="M12" s="3">
        <v>4.5384615384615348</v>
      </c>
      <c r="N12" s="3">
        <v>12.380310554839939</v>
      </c>
      <c r="O12" s="3">
        <v>3.4214148690705706</v>
      </c>
    </row>
    <row r="13" spans="1:15" x14ac:dyDescent="0.25">
      <c r="A13" s="1" t="s">
        <v>346</v>
      </c>
      <c r="B13" s="1" t="str">
        <f t="shared" si="0"/>
        <v>S0565</v>
      </c>
      <c r="C13" s="22">
        <v>49.707394600000001</v>
      </c>
      <c r="D13" s="22">
        <v>-5.4221876</v>
      </c>
      <c r="E13" s="22">
        <v>90.09</v>
      </c>
      <c r="F13" s="14" t="s">
        <v>855</v>
      </c>
      <c r="G13" s="1">
        <v>225</v>
      </c>
      <c r="H13" s="2">
        <v>187</v>
      </c>
      <c r="I13" s="3">
        <v>49.005140744456966</v>
      </c>
      <c r="J13" s="3">
        <v>15.327686433362212</v>
      </c>
      <c r="K13" s="3">
        <v>3.1971648792209417</v>
      </c>
      <c r="L13" s="3">
        <v>4.2222222222222223</v>
      </c>
      <c r="M13" s="3">
        <v>4.583333333333333</v>
      </c>
      <c r="N13" s="3">
        <v>12.04622215953378</v>
      </c>
      <c r="O13" s="3">
        <v>3.323153576333465</v>
      </c>
    </row>
    <row r="14" spans="1:15" x14ac:dyDescent="0.25">
      <c r="A14" s="1" t="s">
        <v>374</v>
      </c>
      <c r="B14" s="1" t="str">
        <f t="shared" si="0"/>
        <v>S0565</v>
      </c>
      <c r="C14" s="22">
        <v>49.707394600000001</v>
      </c>
      <c r="D14" s="22">
        <v>-5.4221876</v>
      </c>
      <c r="E14" s="22">
        <v>90.09</v>
      </c>
      <c r="F14" s="14" t="s">
        <v>855</v>
      </c>
      <c r="G14" s="1">
        <v>201</v>
      </c>
      <c r="H14" s="2">
        <v>167</v>
      </c>
      <c r="I14" s="3">
        <v>49.356137902759784</v>
      </c>
      <c r="J14" s="3">
        <v>15.412211637851007</v>
      </c>
      <c r="K14" s="3">
        <v>3.2024046296863422</v>
      </c>
      <c r="L14" s="3">
        <v>4.0740740740740735</v>
      </c>
      <c r="M14" s="3">
        <v>4.6111111111111063</v>
      </c>
      <c r="N14" s="3">
        <v>12.051238501805644</v>
      </c>
      <c r="O14" s="3">
        <v>3.3246289711193069</v>
      </c>
    </row>
    <row r="15" spans="1:15" x14ac:dyDescent="0.25">
      <c r="A15" s="1" t="s">
        <v>279</v>
      </c>
      <c r="B15" s="1" t="str">
        <f t="shared" si="0"/>
        <v>S0565</v>
      </c>
      <c r="C15" s="22">
        <v>49.707394600000001</v>
      </c>
      <c r="D15" s="22">
        <v>-5.4221876</v>
      </c>
      <c r="E15" s="22">
        <v>90.09</v>
      </c>
      <c r="F15" s="14" t="s">
        <v>855</v>
      </c>
      <c r="G15" s="1">
        <v>226</v>
      </c>
      <c r="H15" s="2">
        <v>189</v>
      </c>
      <c r="I15" s="3">
        <v>45.838857700900938</v>
      </c>
      <c r="J15" s="3">
        <v>15.488247163114282</v>
      </c>
      <c r="K15" s="3">
        <v>2.9595897597804051</v>
      </c>
      <c r="L15" s="3">
        <v>4.884615384615385</v>
      </c>
      <c r="M15" s="3">
        <v>4.4736842105263124</v>
      </c>
      <c r="N15" s="3">
        <v>12.501706037819053</v>
      </c>
      <c r="O15" s="3">
        <v>3.4571194228879567</v>
      </c>
    </row>
    <row r="16" spans="1:15" x14ac:dyDescent="0.25">
      <c r="A16" s="1" t="s">
        <v>296</v>
      </c>
      <c r="B16" s="1" t="str">
        <f t="shared" si="0"/>
        <v>S0565</v>
      </c>
      <c r="C16" s="22">
        <v>49.707394600000001</v>
      </c>
      <c r="D16" s="22">
        <v>-5.4221876</v>
      </c>
      <c r="E16" s="22">
        <v>90.09</v>
      </c>
      <c r="F16" s="14" t="s">
        <v>855</v>
      </c>
      <c r="G16" s="1">
        <v>210</v>
      </c>
      <c r="H16" s="2">
        <v>176</v>
      </c>
      <c r="I16" s="3">
        <v>48.058894407123887</v>
      </c>
      <c r="J16" s="3">
        <v>15.34361590533751</v>
      </c>
      <c r="K16" s="3">
        <v>3.1321752775632157</v>
      </c>
      <c r="L16" s="3">
        <v>4.5500000000000007</v>
      </c>
      <c r="M16" s="3">
        <v>4.6842105263157858</v>
      </c>
      <c r="N16" s="3">
        <v>12.052241770260018</v>
      </c>
      <c r="O16" s="3">
        <v>3.3249240500764756</v>
      </c>
    </row>
    <row r="17" spans="1:23" x14ac:dyDescent="0.25">
      <c r="A17" s="1" t="s">
        <v>315</v>
      </c>
      <c r="B17" s="1" t="str">
        <f t="shared" si="0"/>
        <v>S0565</v>
      </c>
      <c r="C17" s="22">
        <v>49.707394600000001</v>
      </c>
      <c r="D17" s="22">
        <v>-5.4221876</v>
      </c>
      <c r="E17" s="22">
        <v>90.09</v>
      </c>
      <c r="F17" s="14" t="s">
        <v>855</v>
      </c>
      <c r="G17" s="1">
        <v>216</v>
      </c>
      <c r="H17" s="2">
        <v>181</v>
      </c>
      <c r="I17" s="3">
        <v>48.707460747001583</v>
      </c>
      <c r="J17" s="3">
        <v>15.356609161759588</v>
      </c>
      <c r="K17" s="3">
        <v>3.1717588325612236</v>
      </c>
      <c r="L17" s="3">
        <v>4.3461538461538467</v>
      </c>
      <c r="M17" s="3">
        <v>4.3000000000000007</v>
      </c>
      <c r="N17" s="3">
        <v>12.291019662400755</v>
      </c>
      <c r="O17" s="3">
        <v>3.3951528418825747</v>
      </c>
    </row>
    <row r="18" spans="1:23" x14ac:dyDescent="0.25">
      <c r="A18" s="1" t="s">
        <v>330</v>
      </c>
      <c r="B18" s="1" t="str">
        <f t="shared" si="0"/>
        <v>S0565</v>
      </c>
      <c r="C18" s="22">
        <v>49.707394600000001</v>
      </c>
      <c r="D18" s="22">
        <v>-5.4221876</v>
      </c>
      <c r="E18" s="22">
        <v>90.09</v>
      </c>
      <c r="F18" s="14" t="s">
        <v>855</v>
      </c>
      <c r="G18" s="1">
        <v>207</v>
      </c>
      <c r="H18" s="2">
        <v>172</v>
      </c>
      <c r="I18" s="3">
        <v>48.550811169515399</v>
      </c>
      <c r="J18" s="3">
        <v>15.320108597031663</v>
      </c>
      <c r="K18" s="3">
        <v>3.1690905362721988</v>
      </c>
      <c r="L18" s="3">
        <v>4.2857142857142856</v>
      </c>
      <c r="M18" s="3">
        <v>4.3333333333333304</v>
      </c>
      <c r="N18" s="3">
        <v>12.136516320427337</v>
      </c>
      <c r="O18" s="3">
        <v>3.3497106824786282</v>
      </c>
    </row>
    <row r="19" spans="1:23" x14ac:dyDescent="0.25">
      <c r="A19" s="1" t="s">
        <v>298</v>
      </c>
      <c r="B19" s="1" t="str">
        <f t="shared" si="0"/>
        <v>S0565</v>
      </c>
      <c r="C19" s="22">
        <v>49.707394600000001</v>
      </c>
      <c r="D19" s="22">
        <v>-5.4221876</v>
      </c>
      <c r="E19" s="22">
        <v>90.09</v>
      </c>
      <c r="F19" s="14" t="s">
        <v>855</v>
      </c>
      <c r="G19" s="1">
        <v>220</v>
      </c>
      <c r="H19" s="2">
        <v>183</v>
      </c>
      <c r="I19" s="3">
        <v>47.32531288180018</v>
      </c>
      <c r="J19" s="3">
        <v>14.772045884661727</v>
      </c>
      <c r="K19" s="3">
        <v>3.2037074113707917</v>
      </c>
      <c r="L19" s="3">
        <v>4.5000000000000009</v>
      </c>
      <c r="M19" s="3">
        <v>4.3199999999999994</v>
      </c>
      <c r="N19" s="3">
        <v>11.73320240176945</v>
      </c>
      <c r="O19" s="3">
        <v>3.2310889416968971</v>
      </c>
    </row>
    <row r="20" spans="1:23" x14ac:dyDescent="0.25">
      <c r="A20" s="1" t="s">
        <v>320</v>
      </c>
      <c r="B20" s="1" t="str">
        <f t="shared" si="0"/>
        <v>S0587</v>
      </c>
      <c r="C20" s="22">
        <v>49.357405300000003</v>
      </c>
      <c r="D20" s="22">
        <v>-4.4234932999999996</v>
      </c>
      <c r="E20" s="22">
        <v>93.1</v>
      </c>
      <c r="F20" s="14" t="s">
        <v>855</v>
      </c>
      <c r="G20" s="1">
        <v>242</v>
      </c>
      <c r="H20" s="2">
        <v>198</v>
      </c>
      <c r="I20" s="3">
        <v>49.1674204670705</v>
      </c>
      <c r="J20" s="3">
        <v>15.350932256522256</v>
      </c>
      <c r="K20" s="3">
        <v>3.2028947587974925</v>
      </c>
      <c r="L20" s="3">
        <v>4.3171440431714387</v>
      </c>
      <c r="M20" s="3">
        <v>4.387797743418302</v>
      </c>
      <c r="N20" s="3">
        <v>12.877459542286825</v>
      </c>
      <c r="O20" s="3">
        <v>3.7986645712608311</v>
      </c>
      <c r="W20">
        <v>3.49</v>
      </c>
    </row>
    <row r="21" spans="1:23" x14ac:dyDescent="0.25">
      <c r="A21" s="1" t="s">
        <v>364</v>
      </c>
      <c r="B21" s="1" t="str">
        <f t="shared" si="0"/>
        <v>S0587</v>
      </c>
      <c r="C21" s="22">
        <v>49.357405300000003</v>
      </c>
      <c r="D21" s="22">
        <v>-4.4234932999999996</v>
      </c>
      <c r="E21" s="22">
        <v>93.1</v>
      </c>
      <c r="F21" s="14" t="s">
        <v>855</v>
      </c>
      <c r="G21" s="1">
        <v>270</v>
      </c>
      <c r="H21" s="2">
        <v>223</v>
      </c>
      <c r="I21" s="3">
        <v>49.321682663864188</v>
      </c>
      <c r="J21" s="3">
        <v>15.348903379346117</v>
      </c>
      <c r="K21" s="3">
        <v>3.2133685022887515</v>
      </c>
      <c r="L21" s="3">
        <v>4.1180507892930667</v>
      </c>
      <c r="M21" s="3">
        <v>4.1615667074663385</v>
      </c>
      <c r="N21" s="3">
        <v>12.779672557032713</v>
      </c>
      <c r="O21" s="3">
        <v>3.7699036932449159</v>
      </c>
      <c r="W21">
        <v>3.77</v>
      </c>
    </row>
    <row r="22" spans="1:23" x14ac:dyDescent="0.25">
      <c r="A22" s="1" t="s">
        <v>366</v>
      </c>
      <c r="B22" s="1" t="str">
        <f t="shared" si="0"/>
        <v>S0587</v>
      </c>
      <c r="C22" s="22">
        <v>49.357405300000003</v>
      </c>
      <c r="D22" s="22">
        <v>-4.4234932999999996</v>
      </c>
      <c r="E22" s="22">
        <v>93.1</v>
      </c>
      <c r="F22" s="14" t="s">
        <v>855</v>
      </c>
      <c r="G22" s="1">
        <v>270</v>
      </c>
      <c r="H22" s="2">
        <v>226</v>
      </c>
      <c r="I22" s="3">
        <v>52.386349186640302</v>
      </c>
      <c r="J22" s="3">
        <v>16.246059868102655</v>
      </c>
      <c r="K22" s="3">
        <v>3.2245571918330249</v>
      </c>
      <c r="L22" s="3">
        <v>4.1106719367588918</v>
      </c>
      <c r="M22" s="3">
        <v>4.2247907532881612</v>
      </c>
      <c r="N22" s="3">
        <v>12.346183859514491</v>
      </c>
      <c r="O22" s="3">
        <v>3.6424070175042624</v>
      </c>
      <c r="W22">
        <v>3.42</v>
      </c>
    </row>
    <row r="23" spans="1:23" x14ac:dyDescent="0.25">
      <c r="A23" s="1" t="s">
        <v>321</v>
      </c>
      <c r="B23" s="1" t="str">
        <f t="shared" si="0"/>
        <v>S0587</v>
      </c>
      <c r="C23" s="22">
        <v>49.357405300000003</v>
      </c>
      <c r="D23" s="22">
        <v>-4.4234932999999996</v>
      </c>
      <c r="E23" s="22">
        <v>93.1</v>
      </c>
      <c r="F23" s="14" t="s">
        <v>855</v>
      </c>
      <c r="G23" s="1">
        <v>270</v>
      </c>
      <c r="H23" s="2">
        <v>223</v>
      </c>
      <c r="I23" s="3">
        <v>50.286833935116711</v>
      </c>
      <c r="J23" s="3">
        <v>15.788483530670923</v>
      </c>
      <c r="K23" s="3">
        <v>3.1850325484033233</v>
      </c>
      <c r="L23" s="3">
        <v>4.3165467625899288</v>
      </c>
      <c r="M23" s="3">
        <v>4.6904315196998141</v>
      </c>
      <c r="N23" s="3">
        <v>12.302834989762669</v>
      </c>
      <c r="O23" s="3">
        <v>3.6296573499301967</v>
      </c>
      <c r="W23">
        <v>4.4800000000000004</v>
      </c>
    </row>
    <row r="24" spans="1:23" x14ac:dyDescent="0.25">
      <c r="A24" s="1" t="s">
        <v>368</v>
      </c>
      <c r="B24" s="1" t="str">
        <f t="shared" si="0"/>
        <v>S0587</v>
      </c>
      <c r="C24" s="22">
        <v>49.357405300000003</v>
      </c>
      <c r="D24" s="22">
        <v>-4.4234932999999996</v>
      </c>
      <c r="E24" s="22">
        <v>93.1</v>
      </c>
      <c r="F24" s="14" t="s">
        <v>855</v>
      </c>
      <c r="G24" s="1">
        <v>270</v>
      </c>
      <c r="H24" s="2">
        <v>223</v>
      </c>
      <c r="I24" s="3">
        <v>51.600781096561946</v>
      </c>
      <c r="J24" s="3">
        <v>15.532010529563296</v>
      </c>
      <c r="K24" s="3">
        <v>3.3222216144101964</v>
      </c>
      <c r="L24" s="3">
        <v>4.0925266903914563</v>
      </c>
      <c r="M24" s="3">
        <v>4.2061855670103068</v>
      </c>
      <c r="N24" s="3">
        <v>12.384729353977804</v>
      </c>
      <c r="O24" s="3">
        <v>3.6537439276405306</v>
      </c>
      <c r="W24">
        <v>4</v>
      </c>
    </row>
    <row r="25" spans="1:23" x14ac:dyDescent="0.25">
      <c r="A25" s="1" t="s">
        <v>327</v>
      </c>
      <c r="B25" s="1" t="str">
        <f t="shared" si="0"/>
        <v>S0587</v>
      </c>
      <c r="C25" s="22">
        <v>49.357405300000003</v>
      </c>
      <c r="D25" s="22">
        <v>-4.4234932999999996</v>
      </c>
      <c r="E25" s="22">
        <v>93.1</v>
      </c>
      <c r="F25" s="14" t="s">
        <v>855</v>
      </c>
      <c r="G25" s="1">
        <v>308</v>
      </c>
      <c r="H25" s="2">
        <v>258</v>
      </c>
      <c r="I25" s="3">
        <v>49.955465818217846</v>
      </c>
      <c r="J25" s="3">
        <v>15.642687761961257</v>
      </c>
      <c r="K25" s="3">
        <v>3.1935346775696623</v>
      </c>
      <c r="L25" s="3">
        <v>4.297407912687583</v>
      </c>
      <c r="M25" s="3">
        <v>4.3898509867096251</v>
      </c>
      <c r="N25" s="3">
        <v>12.271470631827111</v>
      </c>
      <c r="O25" s="3">
        <v>3.6204325387726799</v>
      </c>
      <c r="W25">
        <v>3.92</v>
      </c>
    </row>
    <row r="26" spans="1:23" x14ac:dyDescent="0.25">
      <c r="A26" s="1" t="s">
        <v>345</v>
      </c>
      <c r="B26" s="1" t="str">
        <f t="shared" si="0"/>
        <v>S0588</v>
      </c>
      <c r="C26" s="22">
        <v>49.438706099999997</v>
      </c>
      <c r="D26" s="22">
        <v>-4.5617182999999999</v>
      </c>
      <c r="E26" s="22">
        <v>93.14</v>
      </c>
      <c r="F26" s="14" t="s">
        <v>855</v>
      </c>
      <c r="G26" s="1">
        <v>237</v>
      </c>
      <c r="H26" s="2">
        <v>196</v>
      </c>
      <c r="I26" s="3">
        <v>51.33181575195232</v>
      </c>
      <c r="J26" s="3">
        <v>15.273323880456433</v>
      </c>
      <c r="K26" s="3">
        <v>3.3608804575692859</v>
      </c>
      <c r="L26" s="3">
        <v>4.2235494880546058</v>
      </c>
      <c r="M26" s="3">
        <v>4.1743970315398888</v>
      </c>
      <c r="N26" s="3">
        <v>12.179259990784068</v>
      </c>
      <c r="O26" s="3">
        <v>3.5933117619953143</v>
      </c>
      <c r="W26">
        <v>3.55</v>
      </c>
    </row>
    <row r="27" spans="1:23" x14ac:dyDescent="0.25">
      <c r="A27" s="1" t="s">
        <v>334</v>
      </c>
      <c r="B27" s="1" t="str">
        <f t="shared" si="0"/>
        <v>S0588</v>
      </c>
      <c r="C27" s="22">
        <v>49.438706099999997</v>
      </c>
      <c r="D27" s="22">
        <v>-4.5617182999999999</v>
      </c>
      <c r="E27" s="22">
        <v>93.14</v>
      </c>
      <c r="F27" s="14" t="s">
        <v>855</v>
      </c>
      <c r="G27" s="1">
        <v>231</v>
      </c>
      <c r="H27" s="2">
        <v>187</v>
      </c>
      <c r="I27" s="3">
        <v>48.957233514725445</v>
      </c>
      <c r="J27" s="3">
        <v>15.067345146829403</v>
      </c>
      <c r="K27" s="3">
        <v>3.2492275870528813</v>
      </c>
      <c r="L27" s="3">
        <v>4.2755344418052239</v>
      </c>
      <c r="M27" s="3">
        <v>4.3795620437956204</v>
      </c>
      <c r="N27" s="3">
        <v>12.247415681989795</v>
      </c>
      <c r="O27" s="3">
        <v>3.6133575535264102</v>
      </c>
      <c r="W27">
        <v>3.43</v>
      </c>
    </row>
    <row r="28" spans="1:23" x14ac:dyDescent="0.25">
      <c r="A28" s="1" t="s">
        <v>343</v>
      </c>
      <c r="B28" s="1" t="str">
        <f t="shared" si="0"/>
        <v>S0588</v>
      </c>
      <c r="C28" s="22">
        <v>49.438706099999997</v>
      </c>
      <c r="D28" s="22">
        <v>-4.5617182999999999</v>
      </c>
      <c r="E28" s="22">
        <v>93.14</v>
      </c>
      <c r="F28" s="14" t="s">
        <v>855</v>
      </c>
      <c r="G28" s="1">
        <v>258</v>
      </c>
      <c r="H28" s="2">
        <v>212</v>
      </c>
      <c r="I28" s="3">
        <v>49.700197047027203</v>
      </c>
      <c r="J28" s="3">
        <v>15.301895075199086</v>
      </c>
      <c r="K28" s="3">
        <v>3.2479765939305119</v>
      </c>
      <c r="L28" s="3">
        <v>4.2284219703574539</v>
      </c>
      <c r="M28" s="3">
        <v>4.3580683156654842</v>
      </c>
      <c r="N28" s="3">
        <v>12.514024709353372</v>
      </c>
      <c r="O28" s="3">
        <v>3.6917719733392271</v>
      </c>
      <c r="W28">
        <v>3.53</v>
      </c>
    </row>
    <row r="29" spans="1:23" x14ac:dyDescent="0.25">
      <c r="A29" s="1" t="s">
        <v>328</v>
      </c>
      <c r="B29" s="1" t="str">
        <f t="shared" si="0"/>
        <v>S0588</v>
      </c>
      <c r="C29" s="22">
        <v>49.438706099999997</v>
      </c>
      <c r="D29" s="22">
        <v>-4.5617182999999999</v>
      </c>
      <c r="E29" s="22">
        <v>93.14</v>
      </c>
      <c r="F29" s="14" t="s">
        <v>855</v>
      </c>
      <c r="G29" s="1">
        <v>213</v>
      </c>
      <c r="H29" s="2">
        <v>188</v>
      </c>
      <c r="I29" s="3">
        <v>50.733731286062586</v>
      </c>
      <c r="J29" s="3">
        <v>15.386770811100915</v>
      </c>
      <c r="K29" s="3">
        <v>3.2972305826158346</v>
      </c>
      <c r="L29" s="3">
        <v>4.2906178489702498</v>
      </c>
      <c r="M29" s="3">
        <v>4.3606799704360695</v>
      </c>
      <c r="N29" s="3">
        <v>12.267461473520891</v>
      </c>
      <c r="O29" s="3">
        <v>3.619253374564968</v>
      </c>
      <c r="W29">
        <v>4.84</v>
      </c>
    </row>
    <row r="30" spans="1:23" x14ac:dyDescent="0.25">
      <c r="A30" s="1" t="s">
        <v>312</v>
      </c>
      <c r="B30" s="1" t="str">
        <f t="shared" si="0"/>
        <v>S0588</v>
      </c>
      <c r="C30" s="22">
        <v>49.438706099999997</v>
      </c>
      <c r="D30" s="22">
        <v>-4.5617182999999999</v>
      </c>
      <c r="E30" s="22">
        <v>93.14</v>
      </c>
      <c r="F30" s="14" t="s">
        <v>855</v>
      </c>
      <c r="G30" s="1">
        <v>243</v>
      </c>
      <c r="H30" s="2">
        <v>199</v>
      </c>
      <c r="I30" s="3">
        <v>50.023087284782733</v>
      </c>
      <c r="J30" s="3">
        <v>15.433740915962662</v>
      </c>
      <c r="K30" s="3">
        <v>3.2411511607691517</v>
      </c>
      <c r="L30" s="3">
        <v>4.3549043549043542</v>
      </c>
      <c r="M30" s="3">
        <v>4.4130626654898482</v>
      </c>
      <c r="N30" s="3">
        <v>12.172243963748185</v>
      </c>
      <c r="O30" s="3">
        <v>3.5912482246318191</v>
      </c>
      <c r="W30">
        <v>3.23</v>
      </c>
    </row>
    <row r="31" spans="1:23" x14ac:dyDescent="0.25">
      <c r="A31" s="1" t="s">
        <v>318</v>
      </c>
      <c r="B31" s="1" t="str">
        <f t="shared" si="0"/>
        <v>S0588</v>
      </c>
      <c r="C31" s="22">
        <v>49.438706099999997</v>
      </c>
      <c r="D31" s="22">
        <v>-4.5617182999999999</v>
      </c>
      <c r="E31" s="22">
        <v>93.14</v>
      </c>
      <c r="F31" s="14" t="s">
        <v>855</v>
      </c>
      <c r="G31" s="1">
        <v>261</v>
      </c>
      <c r="H31" s="2">
        <v>215</v>
      </c>
      <c r="I31" s="3">
        <v>50.086535522882691</v>
      </c>
      <c r="J31" s="3">
        <v>15.500617683536106</v>
      </c>
      <c r="K31" s="3">
        <v>3.2312606210578192</v>
      </c>
      <c r="L31" s="3">
        <v>4.3418803418803433</v>
      </c>
      <c r="M31" s="3">
        <v>4.4126984126984103</v>
      </c>
      <c r="N31" s="3">
        <v>12.978084783298245</v>
      </c>
      <c r="O31" s="3">
        <v>3.8282602303818369</v>
      </c>
      <c r="W31">
        <v>3.18</v>
      </c>
    </row>
    <row r="32" spans="1:23" x14ac:dyDescent="0.25">
      <c r="A32" s="1" t="s">
        <v>361</v>
      </c>
      <c r="B32" s="1" t="str">
        <f t="shared" si="0"/>
        <v>S0588</v>
      </c>
      <c r="C32" s="22">
        <v>49.438706099999997</v>
      </c>
      <c r="D32" s="22">
        <v>-4.5617182999999999</v>
      </c>
      <c r="E32" s="22">
        <v>93.14</v>
      </c>
      <c r="F32" s="14" t="s">
        <v>855</v>
      </c>
      <c r="G32" s="1">
        <v>254</v>
      </c>
      <c r="H32" s="2">
        <v>211</v>
      </c>
      <c r="I32" s="3">
        <v>47.666707419125302</v>
      </c>
      <c r="J32" s="3">
        <v>15.068587370613937</v>
      </c>
      <c r="K32" s="3">
        <v>3.163316258303198</v>
      </c>
      <c r="L32" s="3">
        <v>4.1503523884103366</v>
      </c>
      <c r="M32" s="3">
        <v>4.3478260869565224</v>
      </c>
      <c r="N32" s="3">
        <v>12.890885590137977</v>
      </c>
      <c r="O32" s="3">
        <v>3.802613408864111</v>
      </c>
      <c r="W32">
        <v>4.97</v>
      </c>
    </row>
    <row r="33" spans="1:23" x14ac:dyDescent="0.25">
      <c r="A33" s="1" t="s">
        <v>277</v>
      </c>
      <c r="B33" s="1" t="str">
        <f t="shared" si="0"/>
        <v>S0588</v>
      </c>
      <c r="C33" s="22">
        <v>49.438706099999997</v>
      </c>
      <c r="D33" s="22">
        <v>-4.5617182999999999</v>
      </c>
      <c r="E33" s="22">
        <v>93.14</v>
      </c>
      <c r="F33" s="14" t="s">
        <v>855</v>
      </c>
      <c r="G33" s="1">
        <v>221</v>
      </c>
      <c r="H33" s="2">
        <v>180</v>
      </c>
      <c r="I33" s="3">
        <v>49.156190117600872</v>
      </c>
      <c r="J33" s="3">
        <v>15.295394453393754</v>
      </c>
      <c r="K33" s="3">
        <v>3.2137902861795142</v>
      </c>
      <c r="L33" s="3">
        <v>4.9866429207479941</v>
      </c>
      <c r="M33" s="3">
        <v>4.5375218150087218</v>
      </c>
      <c r="N33" s="3">
        <v>12.193292044855836</v>
      </c>
      <c r="O33" s="3">
        <v>3.5974388367223051</v>
      </c>
      <c r="W33">
        <v>3.71</v>
      </c>
    </row>
    <row r="34" spans="1:23" x14ac:dyDescent="0.25">
      <c r="A34" s="1" t="s">
        <v>370</v>
      </c>
      <c r="B34" s="1" t="str">
        <f t="shared" ref="B34:B65" si="1">LEFT(RIGHT(A34,11),5)</f>
        <v>S0588</v>
      </c>
      <c r="C34" s="22">
        <v>49.438706099999997</v>
      </c>
      <c r="D34" s="22">
        <v>-4.5617182999999999</v>
      </c>
      <c r="E34" s="22">
        <v>93.14</v>
      </c>
      <c r="F34" s="14" t="s">
        <v>855</v>
      </c>
      <c r="G34" s="1">
        <v>235</v>
      </c>
      <c r="H34" s="2">
        <v>191</v>
      </c>
      <c r="I34" s="3">
        <v>51.305574032940136</v>
      </c>
      <c r="J34" s="3">
        <v>14.778072279656598</v>
      </c>
      <c r="K34" s="3">
        <v>3.4717365744358326</v>
      </c>
      <c r="L34" s="3">
        <v>4.088586030664394</v>
      </c>
      <c r="M34" s="3">
        <v>4.108428631935622</v>
      </c>
      <c r="N34" s="3">
        <v>12.100079114236239</v>
      </c>
      <c r="O34" s="3">
        <v>3.5700232688930118</v>
      </c>
      <c r="W34">
        <v>3.79</v>
      </c>
    </row>
    <row r="35" spans="1:23" x14ac:dyDescent="0.25">
      <c r="A35" s="1" t="s">
        <v>332</v>
      </c>
      <c r="B35" s="1" t="str">
        <f t="shared" si="1"/>
        <v>S0588</v>
      </c>
      <c r="C35" s="22">
        <v>49.438706099999997</v>
      </c>
      <c r="D35" s="22">
        <v>-4.5617182999999999</v>
      </c>
      <c r="E35" s="22">
        <v>93.14</v>
      </c>
      <c r="F35" s="14" t="s">
        <v>855</v>
      </c>
      <c r="G35" s="1">
        <v>258</v>
      </c>
      <c r="H35" s="7">
        <v>213</v>
      </c>
      <c r="I35" s="3">
        <v>50.676629721937402</v>
      </c>
      <c r="J35" s="3">
        <v>15.583418686733465</v>
      </c>
      <c r="K35" s="3">
        <v>3.2519584271376618</v>
      </c>
      <c r="L35" s="3">
        <v>4.2833607907742968</v>
      </c>
      <c r="M35" s="3">
        <v>4.4853364002300129</v>
      </c>
      <c r="N35" s="3">
        <v>12.5200384468127</v>
      </c>
      <c r="O35" s="3">
        <v>3.6935407196507946</v>
      </c>
      <c r="W35">
        <v>4.07</v>
      </c>
    </row>
    <row r="36" spans="1:23" x14ac:dyDescent="0.25">
      <c r="A36" s="1" t="s">
        <v>292</v>
      </c>
      <c r="B36" s="1" t="str">
        <f t="shared" si="1"/>
        <v>S0588</v>
      </c>
      <c r="C36" s="22">
        <v>49.438706099999997</v>
      </c>
      <c r="D36" s="22">
        <v>-4.5617182999999999</v>
      </c>
      <c r="E36" s="22">
        <v>93.14</v>
      </c>
      <c r="F36" s="14" t="s">
        <v>855</v>
      </c>
      <c r="G36" s="1">
        <v>262</v>
      </c>
      <c r="H36" s="2">
        <v>218</v>
      </c>
      <c r="I36" s="3">
        <v>49.99145290306442</v>
      </c>
      <c r="J36" s="3">
        <v>15.500770506727227</v>
      </c>
      <c r="K36" s="3">
        <v>3.2250947061869266</v>
      </c>
      <c r="L36" s="3">
        <v>4.5803971812940416</v>
      </c>
      <c r="M36" s="3">
        <v>4.9700598802395204</v>
      </c>
      <c r="N36" s="3">
        <v>13.741829440633001</v>
      </c>
      <c r="O36" s="3">
        <v>4.0528910119508827</v>
      </c>
      <c r="W36">
        <v>5.62</v>
      </c>
    </row>
    <row r="37" spans="1:23" x14ac:dyDescent="0.25">
      <c r="A37" s="1" t="s">
        <v>295</v>
      </c>
      <c r="B37" s="1" t="str">
        <f t="shared" si="1"/>
        <v>S0588</v>
      </c>
      <c r="C37" s="22">
        <v>49.438706099999997</v>
      </c>
      <c r="D37" s="22">
        <v>-4.5617182999999999</v>
      </c>
      <c r="E37" s="22">
        <v>93.14</v>
      </c>
      <c r="F37" s="14" t="s">
        <v>855</v>
      </c>
      <c r="G37" s="1">
        <v>260</v>
      </c>
      <c r="H37" s="2">
        <v>211</v>
      </c>
      <c r="I37" s="3">
        <v>42.752778839220312</v>
      </c>
      <c r="J37" s="3">
        <v>12.858339026873855</v>
      </c>
      <c r="K37" s="3">
        <v>3.3249067978272504</v>
      </c>
      <c r="L37" s="3">
        <v>4.5506257110352673</v>
      </c>
      <c r="M37" s="3">
        <v>4.4222539229671902</v>
      </c>
      <c r="N37" s="3">
        <v>12.584184979712209</v>
      </c>
      <c r="O37" s="3">
        <v>3.712407346974179</v>
      </c>
      <c r="W37">
        <v>3.15</v>
      </c>
    </row>
    <row r="38" spans="1:23" x14ac:dyDescent="0.25">
      <c r="A38" s="1" t="s">
        <v>380</v>
      </c>
      <c r="B38" s="1" t="str">
        <f t="shared" si="1"/>
        <v>S0588</v>
      </c>
      <c r="C38" s="22">
        <v>49.438706099999997</v>
      </c>
      <c r="D38" s="22">
        <v>-4.5617182999999999</v>
      </c>
      <c r="E38" s="22">
        <v>93.14</v>
      </c>
      <c r="F38" s="14" t="s">
        <v>855</v>
      </c>
      <c r="G38" s="1">
        <v>321</v>
      </c>
      <c r="H38" s="2">
        <v>185</v>
      </c>
      <c r="I38" s="3">
        <v>50.198358138724956</v>
      </c>
      <c r="J38" s="3">
        <v>15.129841728156993</v>
      </c>
      <c r="K38" s="3">
        <v>3.3178376245208581</v>
      </c>
      <c r="L38" s="3">
        <v>4.0398126463700219</v>
      </c>
      <c r="M38" s="3">
        <v>4.0964952207555756</v>
      </c>
      <c r="N38" s="3">
        <v>12.41980948915722</v>
      </c>
      <c r="O38" s="3">
        <v>3.6640616144580065</v>
      </c>
      <c r="W38">
        <v>3.59</v>
      </c>
    </row>
    <row r="39" spans="1:23" x14ac:dyDescent="0.25">
      <c r="A39" s="1" t="s">
        <v>339</v>
      </c>
      <c r="B39" s="1" t="str">
        <f t="shared" si="1"/>
        <v>S0588</v>
      </c>
      <c r="C39" s="22">
        <v>49.438706099999997</v>
      </c>
      <c r="D39" s="22">
        <v>-4.5617182999999999</v>
      </c>
      <c r="E39" s="22">
        <v>93.14</v>
      </c>
      <c r="F39" s="14" t="s">
        <v>855</v>
      </c>
      <c r="G39" s="1">
        <v>222</v>
      </c>
      <c r="H39" s="2">
        <v>187</v>
      </c>
      <c r="I39" s="3">
        <v>50.266157559709164</v>
      </c>
      <c r="J39" s="3">
        <v>15.223311906098516</v>
      </c>
      <c r="K39" s="3">
        <v>3.3019199678601048</v>
      </c>
      <c r="L39" s="3">
        <v>4.2592592592592569</v>
      </c>
      <c r="M39" s="3">
        <v>3.8787023977432966</v>
      </c>
      <c r="N39" s="3">
        <v>12.575164373523215</v>
      </c>
      <c r="O39" s="3">
        <v>3.7097542275068278</v>
      </c>
      <c r="W39">
        <v>7.38</v>
      </c>
    </row>
    <row r="40" spans="1:23" x14ac:dyDescent="0.25">
      <c r="A40" s="1" t="s">
        <v>360</v>
      </c>
      <c r="B40" s="1" t="str">
        <f t="shared" si="1"/>
        <v>S0589</v>
      </c>
      <c r="C40" s="22">
        <v>49.652132000000002</v>
      </c>
      <c r="D40" s="22">
        <v>-4.8050642000000003</v>
      </c>
      <c r="E40" s="22">
        <v>88.82</v>
      </c>
      <c r="F40" s="14" t="s">
        <v>855</v>
      </c>
      <c r="G40" s="1">
        <v>211</v>
      </c>
      <c r="H40" s="2">
        <v>173</v>
      </c>
      <c r="I40" s="3">
        <v>48.299430436578248</v>
      </c>
      <c r="J40" s="3">
        <v>15.319216064336857</v>
      </c>
      <c r="K40" s="3">
        <v>3.1528656710456189</v>
      </c>
      <c r="L40" s="3">
        <v>4.1515151515151514</v>
      </c>
      <c r="M40" s="3">
        <v>4.9999999999999964</v>
      </c>
      <c r="N40" s="3">
        <v>12.088359434617439</v>
      </c>
      <c r="O40" s="3">
        <v>3.3355468925345413</v>
      </c>
      <c r="W40">
        <v>4.29</v>
      </c>
    </row>
    <row r="41" spans="1:23" x14ac:dyDescent="0.25">
      <c r="A41" s="1" t="s">
        <v>311</v>
      </c>
      <c r="B41" s="1" t="str">
        <f t="shared" si="1"/>
        <v>S0589</v>
      </c>
      <c r="C41" s="22">
        <v>49.652132000000002</v>
      </c>
      <c r="D41" s="22">
        <v>-4.8050642000000003</v>
      </c>
      <c r="E41" s="22">
        <v>88.82</v>
      </c>
      <c r="F41" s="14" t="s">
        <v>855</v>
      </c>
      <c r="G41" s="1">
        <v>234</v>
      </c>
      <c r="H41" s="2">
        <v>192</v>
      </c>
      <c r="I41" s="3">
        <v>48.063885458914342</v>
      </c>
      <c r="J41" s="3">
        <v>15.267393115242498</v>
      </c>
      <c r="K41" s="3">
        <v>3.1481396395648469</v>
      </c>
      <c r="L41" s="3">
        <v>4.3599999999999994</v>
      </c>
      <c r="M41" s="3">
        <v>4.5789473684210495</v>
      </c>
      <c r="N41" s="3">
        <v>11.62384614024281</v>
      </c>
      <c r="O41" s="3">
        <v>3.1989253353655323</v>
      </c>
      <c r="W41">
        <v>3.76</v>
      </c>
    </row>
    <row r="42" spans="1:23" x14ac:dyDescent="0.25">
      <c r="A42" s="1" t="s">
        <v>284</v>
      </c>
      <c r="B42" s="1" t="str">
        <f t="shared" si="1"/>
        <v>S0589</v>
      </c>
      <c r="C42" s="22">
        <v>49.652132000000002</v>
      </c>
      <c r="D42" s="22">
        <v>-4.8050642000000003</v>
      </c>
      <c r="E42" s="22">
        <v>88.82</v>
      </c>
      <c r="F42" s="14" t="s">
        <v>855</v>
      </c>
      <c r="G42" s="1">
        <v>182</v>
      </c>
      <c r="H42" s="2">
        <v>150</v>
      </c>
      <c r="I42" s="3">
        <v>47.418875927471795</v>
      </c>
      <c r="J42" s="3">
        <v>15.054421586368735</v>
      </c>
      <c r="K42" s="3">
        <v>3.1498304770744543</v>
      </c>
      <c r="L42" s="3">
        <v>4.6842105263157858</v>
      </c>
      <c r="M42" s="3">
        <v>6.9999999999999938</v>
      </c>
      <c r="N42" s="3">
        <v>11.921816871191547</v>
      </c>
      <c r="O42" s="3">
        <v>3.2865637856445726</v>
      </c>
      <c r="W42">
        <v>3.56</v>
      </c>
    </row>
    <row r="43" spans="1:23" x14ac:dyDescent="0.25">
      <c r="A43" s="1" t="s">
        <v>324</v>
      </c>
      <c r="B43" s="1" t="str">
        <f t="shared" si="1"/>
        <v>S0589</v>
      </c>
      <c r="C43" s="22">
        <v>49.652132000000002</v>
      </c>
      <c r="D43" s="22">
        <v>-4.8050642000000003</v>
      </c>
      <c r="E43" s="22">
        <v>88.82</v>
      </c>
      <c r="F43" s="14" t="s">
        <v>855</v>
      </c>
      <c r="G43" s="1">
        <v>250</v>
      </c>
      <c r="H43" s="2">
        <v>209</v>
      </c>
      <c r="I43" s="3">
        <v>48.836050208843702</v>
      </c>
      <c r="J43" s="3">
        <v>15.483347765688794</v>
      </c>
      <c r="K43" s="3">
        <v>3.1541014868286252</v>
      </c>
      <c r="L43" s="3">
        <v>4.3</v>
      </c>
      <c r="M43" s="3">
        <v>4.1052631578947336</v>
      </c>
      <c r="N43" s="3">
        <v>12.158588226423539</v>
      </c>
      <c r="O43" s="3">
        <v>3.3562024195363351</v>
      </c>
      <c r="W43">
        <v>4.3600000000000003</v>
      </c>
    </row>
    <row r="44" spans="1:23" x14ac:dyDescent="0.25">
      <c r="A44" s="1" t="s">
        <v>335</v>
      </c>
      <c r="B44" s="1" t="str">
        <f t="shared" si="1"/>
        <v>S0589</v>
      </c>
      <c r="C44" s="22">
        <v>49.652132000000002</v>
      </c>
      <c r="D44" s="22">
        <v>-4.8050642000000003</v>
      </c>
      <c r="E44" s="22">
        <v>88.82</v>
      </c>
      <c r="F44" s="14" t="s">
        <v>855</v>
      </c>
      <c r="G44" s="1">
        <v>230</v>
      </c>
      <c r="H44" s="2">
        <v>190</v>
      </c>
      <c r="I44" s="3">
        <v>47.865252169702728</v>
      </c>
      <c r="J44" s="3">
        <v>15.124305352687431</v>
      </c>
      <c r="K44" s="3">
        <v>3.1647901211672886</v>
      </c>
      <c r="L44" s="3">
        <v>4.2727272727272743</v>
      </c>
      <c r="M44" s="3">
        <v>4.5999999999999952</v>
      </c>
      <c r="N44" s="3">
        <v>11.939875703370259</v>
      </c>
      <c r="O44" s="3">
        <v>3.2918752068736055</v>
      </c>
      <c r="W44">
        <v>3.43</v>
      </c>
    </row>
    <row r="45" spans="1:23" x14ac:dyDescent="0.25">
      <c r="A45" s="1" t="s">
        <v>329</v>
      </c>
      <c r="B45" s="1" t="str">
        <f t="shared" si="1"/>
        <v>S0589</v>
      </c>
      <c r="C45" s="22">
        <v>49.652132000000002</v>
      </c>
      <c r="D45" s="22">
        <v>-4.8050642000000003</v>
      </c>
      <c r="E45" s="22">
        <v>88.82</v>
      </c>
      <c r="F45" s="14" t="s">
        <v>855</v>
      </c>
      <c r="G45" s="1">
        <v>242</v>
      </c>
      <c r="H45" s="2">
        <v>203</v>
      </c>
      <c r="I45" s="3">
        <v>49.059484809720985</v>
      </c>
      <c r="J45" s="3">
        <v>15.452948577692048</v>
      </c>
      <c r="K45" s="3">
        <v>3.1747652924014447</v>
      </c>
      <c r="L45" s="3">
        <v>4.290322580645161</v>
      </c>
      <c r="M45" s="3">
        <v>4.5238095238095246</v>
      </c>
      <c r="N45" s="3">
        <v>12.349209232754381</v>
      </c>
      <c r="O45" s="3">
        <v>3.4122674213983473</v>
      </c>
      <c r="W45">
        <v>4.78</v>
      </c>
    </row>
    <row r="46" spans="1:23" x14ac:dyDescent="0.25">
      <c r="A46" s="1" t="s">
        <v>352</v>
      </c>
      <c r="B46" s="1" t="str">
        <f t="shared" si="1"/>
        <v>S0589</v>
      </c>
      <c r="C46" s="22">
        <v>49.652132000000002</v>
      </c>
      <c r="D46" s="22">
        <v>-4.8050642000000003</v>
      </c>
      <c r="E46" s="22">
        <v>88.82</v>
      </c>
      <c r="F46" s="14" t="s">
        <v>855</v>
      </c>
      <c r="G46" s="1">
        <v>244</v>
      </c>
      <c r="H46" s="2">
        <v>202</v>
      </c>
      <c r="I46" s="3">
        <v>48.145949848344394</v>
      </c>
      <c r="J46" s="3">
        <v>15.380972303416728</v>
      </c>
      <c r="K46" s="3">
        <v>3.1302279789977421</v>
      </c>
      <c r="L46" s="3">
        <v>4.1851851851851851</v>
      </c>
      <c r="M46" s="3">
        <v>4.6666666666666625</v>
      </c>
      <c r="N46" s="3">
        <v>12.373287675659331</v>
      </c>
      <c r="O46" s="3">
        <v>3.4193493163703916</v>
      </c>
      <c r="W46">
        <v>4.46</v>
      </c>
    </row>
    <row r="47" spans="1:23" x14ac:dyDescent="0.25">
      <c r="A47" s="1" t="s">
        <v>314</v>
      </c>
      <c r="B47" s="1" t="str">
        <f t="shared" si="1"/>
        <v>S0589</v>
      </c>
      <c r="C47" s="22">
        <v>49.652132000000002</v>
      </c>
      <c r="D47" s="22">
        <v>-4.8050642000000003</v>
      </c>
      <c r="E47" s="22">
        <v>88.82</v>
      </c>
      <c r="F47" s="14" t="s">
        <v>855</v>
      </c>
      <c r="G47" s="1">
        <v>218</v>
      </c>
      <c r="H47" s="2">
        <v>180</v>
      </c>
      <c r="I47" s="3">
        <v>48.983983280856926</v>
      </c>
      <c r="J47" s="3">
        <v>15.44796998337298</v>
      </c>
      <c r="K47" s="3">
        <v>3.1709009878695751</v>
      </c>
      <c r="L47" s="3">
        <v>4.3478260869565233</v>
      </c>
      <c r="M47" s="3">
        <v>4.8235294117647021</v>
      </c>
      <c r="N47" s="3">
        <v>12.315098105305703</v>
      </c>
      <c r="O47" s="3">
        <v>3.4022347368546182</v>
      </c>
      <c r="W47">
        <v>3.71</v>
      </c>
    </row>
    <row r="48" spans="1:23" x14ac:dyDescent="0.25">
      <c r="A48" s="1" t="s">
        <v>310</v>
      </c>
      <c r="B48" s="1" t="str">
        <f t="shared" si="1"/>
        <v>S0589</v>
      </c>
      <c r="C48" s="22">
        <v>49.652132000000002</v>
      </c>
      <c r="D48" s="22">
        <v>-4.8050642000000003</v>
      </c>
      <c r="E48" s="22">
        <v>88.82</v>
      </c>
      <c r="F48" s="14" t="s">
        <v>855</v>
      </c>
      <c r="G48" s="1">
        <v>231</v>
      </c>
      <c r="H48" s="2">
        <v>192</v>
      </c>
      <c r="I48" s="3">
        <v>48.139715989495713</v>
      </c>
      <c r="J48" s="3">
        <v>15.221446210930175</v>
      </c>
      <c r="K48" s="3">
        <v>3.1626243211323559</v>
      </c>
      <c r="L48" s="3">
        <v>4.3600000000000003</v>
      </c>
      <c r="M48" s="3">
        <v>4.9999999999999956</v>
      </c>
      <c r="N48" s="3">
        <v>11.724172985680095</v>
      </c>
      <c r="O48" s="3">
        <v>3.2284332310823807</v>
      </c>
      <c r="W48">
        <v>3.22</v>
      </c>
    </row>
    <row r="49" spans="1:23" x14ac:dyDescent="0.25">
      <c r="A49" s="1" t="s">
        <v>336</v>
      </c>
      <c r="B49" s="1" t="str">
        <f t="shared" si="1"/>
        <v>S0589</v>
      </c>
      <c r="C49" s="22">
        <v>49.652132000000002</v>
      </c>
      <c r="D49" s="22">
        <v>-4.8050642000000003</v>
      </c>
      <c r="E49" s="22">
        <v>88.82</v>
      </c>
      <c r="F49" s="14" t="s">
        <v>855</v>
      </c>
      <c r="G49" s="1">
        <v>270</v>
      </c>
      <c r="H49" s="2">
        <v>223</v>
      </c>
      <c r="I49" s="3">
        <v>47.910793883392579</v>
      </c>
      <c r="J49" s="3">
        <v>15.495236911939902</v>
      </c>
      <c r="K49" s="3">
        <v>3.0919691099704822</v>
      </c>
      <c r="L49" s="3">
        <v>4.2666666666666657</v>
      </c>
      <c r="M49" s="3">
        <v>4.8823529411764666</v>
      </c>
      <c r="N49" s="3">
        <v>12.261924877223944</v>
      </c>
      <c r="O49" s="3">
        <v>3.3865955521246893</v>
      </c>
      <c r="W49">
        <v>4.8499999999999996</v>
      </c>
    </row>
    <row r="50" spans="1:23" x14ac:dyDescent="0.25">
      <c r="A50" s="1" t="s">
        <v>305</v>
      </c>
      <c r="B50" s="1" t="str">
        <f t="shared" si="1"/>
        <v>S0601</v>
      </c>
      <c r="C50" s="22">
        <v>50.039550599999998</v>
      </c>
      <c r="D50" s="22">
        <v>-4.3793423999999996</v>
      </c>
      <c r="E50" s="22">
        <v>74.88</v>
      </c>
      <c r="F50" s="14" t="s">
        <v>855</v>
      </c>
      <c r="G50" s="1">
        <v>180</v>
      </c>
      <c r="H50" s="2">
        <v>148</v>
      </c>
      <c r="I50" s="3">
        <v>48.7384305750479</v>
      </c>
      <c r="J50" s="3">
        <v>15.407043800022283</v>
      </c>
      <c r="K50" s="3">
        <v>3.1633862542129862</v>
      </c>
      <c r="L50" s="3">
        <v>4.4444444444444411</v>
      </c>
      <c r="M50" s="3">
        <v>4.1538461538461506</v>
      </c>
      <c r="N50" s="3">
        <v>11.856604421657311</v>
      </c>
      <c r="O50" s="3">
        <v>3.2491973789188169</v>
      </c>
      <c r="W50">
        <v>3.55</v>
      </c>
    </row>
    <row r="51" spans="1:23" x14ac:dyDescent="0.25">
      <c r="A51" s="1" t="s">
        <v>294</v>
      </c>
      <c r="B51" s="1" t="str">
        <f t="shared" si="1"/>
        <v>S0601</v>
      </c>
      <c r="C51" s="22">
        <v>50.039550599999998</v>
      </c>
      <c r="D51" s="22">
        <v>-4.3793423999999996</v>
      </c>
      <c r="E51" s="22">
        <v>74.88</v>
      </c>
      <c r="F51" s="14" t="s">
        <v>855</v>
      </c>
      <c r="G51" s="1">
        <v>180</v>
      </c>
      <c r="H51" s="2">
        <v>148</v>
      </c>
      <c r="I51" s="3">
        <v>48.678473474726935</v>
      </c>
      <c r="J51" s="3">
        <v>15.392174064297551</v>
      </c>
      <c r="K51" s="3">
        <v>3.1625469716872296</v>
      </c>
      <c r="L51" s="3">
        <v>4.5652173913043494</v>
      </c>
      <c r="M51" s="3">
        <v>4.4285714285714253</v>
      </c>
      <c r="N51" s="3">
        <v>11.656953999237114</v>
      </c>
      <c r="O51" s="3">
        <v>3.1904766664422883</v>
      </c>
      <c r="W51">
        <v>3.38</v>
      </c>
    </row>
    <row r="52" spans="1:23" x14ac:dyDescent="0.25">
      <c r="A52" s="1" t="s">
        <v>338</v>
      </c>
      <c r="B52" s="1" t="str">
        <f t="shared" si="1"/>
        <v>S0601</v>
      </c>
      <c r="C52" s="22">
        <v>50.039550599999998</v>
      </c>
      <c r="D52" s="22">
        <v>-4.3793423999999996</v>
      </c>
      <c r="E52" s="22">
        <v>74.88</v>
      </c>
      <c r="F52" s="14" t="s">
        <v>855</v>
      </c>
      <c r="G52" s="1">
        <v>186</v>
      </c>
      <c r="H52" s="2">
        <v>155</v>
      </c>
      <c r="I52" s="3">
        <v>48.792333486458681</v>
      </c>
      <c r="J52" s="3">
        <v>15.521022955904128</v>
      </c>
      <c r="K52" s="3">
        <v>3.1436287173261537</v>
      </c>
      <c r="L52" s="3">
        <v>4.2592592592592586</v>
      </c>
      <c r="M52" s="3">
        <v>4.4117647058823488</v>
      </c>
      <c r="N52" s="3">
        <v>11.493421241174339</v>
      </c>
      <c r="O52" s="3">
        <v>3.1423787964238254</v>
      </c>
      <c r="W52">
        <v>3.92</v>
      </c>
    </row>
    <row r="53" spans="1:23" x14ac:dyDescent="0.25">
      <c r="A53" s="1" t="s">
        <v>286</v>
      </c>
      <c r="B53" s="1" t="str">
        <f t="shared" si="1"/>
        <v>S0601</v>
      </c>
      <c r="C53" s="22">
        <v>50.039550599999998</v>
      </c>
      <c r="D53" s="22">
        <v>-4.3793423999999996</v>
      </c>
      <c r="E53" s="22">
        <v>74.88</v>
      </c>
      <c r="F53" s="14" t="s">
        <v>855</v>
      </c>
      <c r="G53" s="1">
        <v>173</v>
      </c>
      <c r="H53" s="2">
        <v>143</v>
      </c>
      <c r="I53" s="3">
        <v>47.838921809931499</v>
      </c>
      <c r="J53" s="3">
        <v>15.187466374438205</v>
      </c>
      <c r="K53" s="3">
        <v>3.1498948297557035</v>
      </c>
      <c r="L53" s="3">
        <v>4.6666666666666625</v>
      </c>
      <c r="M53" s="3">
        <v>4.3571428571428541</v>
      </c>
      <c r="N53" s="3">
        <v>11.562646764526065</v>
      </c>
      <c r="O53" s="3">
        <v>3.1627392444684506</v>
      </c>
      <c r="W53">
        <v>4.12</v>
      </c>
    </row>
    <row r="54" spans="1:23" x14ac:dyDescent="0.25">
      <c r="A54" s="1" t="s">
        <v>293</v>
      </c>
      <c r="B54" s="1" t="str">
        <f t="shared" si="1"/>
        <v>S0601</v>
      </c>
      <c r="C54" s="22">
        <v>50.039550599999998</v>
      </c>
      <c r="D54" s="22">
        <v>-4.3793423999999996</v>
      </c>
      <c r="E54" s="22">
        <v>74.88</v>
      </c>
      <c r="F54" s="14" t="s">
        <v>855</v>
      </c>
      <c r="G54" s="1">
        <v>186</v>
      </c>
      <c r="H54" s="2">
        <v>154</v>
      </c>
      <c r="I54" s="3">
        <v>48.509286249872851</v>
      </c>
      <c r="J54" s="3">
        <v>15.405094827979726</v>
      </c>
      <c r="K54" s="3">
        <v>3.1489118886673233</v>
      </c>
      <c r="L54" s="3">
        <v>4.5769230769230775</v>
      </c>
      <c r="M54" s="3">
        <v>4.5384615384615348</v>
      </c>
      <c r="N54" s="3">
        <v>11.541578126984236</v>
      </c>
      <c r="O54" s="3">
        <v>3.1565425863679124</v>
      </c>
      <c r="W54">
        <v>3.68</v>
      </c>
    </row>
    <row r="55" spans="1:23" x14ac:dyDescent="0.25">
      <c r="A55" s="1" t="s">
        <v>276</v>
      </c>
      <c r="B55" s="1" t="str">
        <f t="shared" si="1"/>
        <v>S0601</v>
      </c>
      <c r="C55" s="22">
        <v>50.039550599999998</v>
      </c>
      <c r="D55" s="22">
        <v>-4.3793423999999996</v>
      </c>
      <c r="E55" s="22">
        <v>74.88</v>
      </c>
      <c r="F55" s="14" t="s">
        <v>855</v>
      </c>
      <c r="G55" s="1">
        <v>181</v>
      </c>
      <c r="H55" s="2">
        <v>149</v>
      </c>
      <c r="I55" s="3">
        <v>48.501426403282927</v>
      </c>
      <c r="J55" s="3">
        <v>15.338097459299362</v>
      </c>
      <c r="K55" s="3">
        <v>3.1621540110815314</v>
      </c>
      <c r="L55" s="3">
        <v>4.9999999999999956</v>
      </c>
      <c r="M55" s="3">
        <v>4.6999999999999957</v>
      </c>
      <c r="N55" s="3">
        <v>11.673006294507081</v>
      </c>
      <c r="O55" s="3">
        <v>3.1951979297569846</v>
      </c>
      <c r="W55">
        <v>3.44</v>
      </c>
    </row>
    <row r="56" spans="1:23" x14ac:dyDescent="0.25">
      <c r="A56" s="1" t="s">
        <v>278</v>
      </c>
      <c r="B56" s="1" t="str">
        <f t="shared" si="1"/>
        <v>S0601</v>
      </c>
      <c r="C56" s="22">
        <v>50.039550599999998</v>
      </c>
      <c r="D56" s="22">
        <v>-4.3793423999999996</v>
      </c>
      <c r="E56" s="22">
        <v>74.88</v>
      </c>
      <c r="F56" s="14" t="s">
        <v>855</v>
      </c>
      <c r="G56" s="1">
        <v>189</v>
      </c>
      <c r="H56" s="2">
        <v>158</v>
      </c>
      <c r="I56" s="3">
        <v>48.453470862635378</v>
      </c>
      <c r="J56" s="3">
        <v>15.460551638009676</v>
      </c>
      <c r="K56" s="3">
        <v>3.1340065993190569</v>
      </c>
      <c r="L56" s="3">
        <v>4.9285714285714235</v>
      </c>
      <c r="M56" s="3">
        <v>4.0666666666666638</v>
      </c>
      <c r="N56" s="3">
        <v>12.465588373461632</v>
      </c>
      <c r="O56" s="3">
        <v>3.4283103059200881</v>
      </c>
      <c r="W56">
        <v>3.57</v>
      </c>
    </row>
    <row r="57" spans="1:23" x14ac:dyDescent="0.25">
      <c r="A57" s="1" t="s">
        <v>274</v>
      </c>
      <c r="B57" s="1" t="str">
        <f t="shared" si="1"/>
        <v>S0601</v>
      </c>
      <c r="C57" s="22">
        <v>50.039550599999998</v>
      </c>
      <c r="D57" s="22">
        <v>-4.3793423999999996</v>
      </c>
      <c r="E57" s="22">
        <v>74.88</v>
      </c>
      <c r="F57" s="14" t="s">
        <v>855</v>
      </c>
      <c r="G57" s="1">
        <v>188</v>
      </c>
      <c r="H57" s="2">
        <v>155</v>
      </c>
      <c r="I57" s="3">
        <v>48.714392844669661</v>
      </c>
      <c r="J57" s="3">
        <v>15.494227306414187</v>
      </c>
      <c r="K57" s="3">
        <v>3.1440349932457252</v>
      </c>
      <c r="L57" s="3">
        <v>5.2222222222222188</v>
      </c>
      <c r="M57" s="3">
        <v>4.3500000000000005</v>
      </c>
      <c r="N57" s="3">
        <v>11.739222012495688</v>
      </c>
      <c r="O57" s="3">
        <v>3.2146731409301044</v>
      </c>
      <c r="W57">
        <v>4.28</v>
      </c>
    </row>
    <row r="58" spans="1:23" x14ac:dyDescent="0.25">
      <c r="A58" s="1" t="s">
        <v>297</v>
      </c>
      <c r="B58" s="1" t="str">
        <f t="shared" si="1"/>
        <v>S0601</v>
      </c>
      <c r="C58" s="22">
        <v>50.039550599999998</v>
      </c>
      <c r="D58" s="22">
        <v>-4.3793423999999996</v>
      </c>
      <c r="E58" s="22">
        <v>74.88</v>
      </c>
      <c r="F58" s="14" t="s">
        <v>855</v>
      </c>
      <c r="G58" s="1">
        <v>187</v>
      </c>
      <c r="H58" s="2">
        <v>157</v>
      </c>
      <c r="I58" s="3">
        <v>48.843288779000808</v>
      </c>
      <c r="J58" s="3">
        <v>15.400582215587663</v>
      </c>
      <c r="K58" s="3">
        <v>3.1715222252808202</v>
      </c>
      <c r="L58" s="3">
        <v>4.5199999999999996</v>
      </c>
      <c r="M58" s="3">
        <v>4.7142857142857109</v>
      </c>
      <c r="N58" s="3">
        <v>12.246875850408349</v>
      </c>
      <c r="O58" s="3">
        <v>3.3639830932573576</v>
      </c>
      <c r="W58">
        <v>4.09</v>
      </c>
    </row>
    <row r="59" spans="1:23" x14ac:dyDescent="0.25">
      <c r="A59" s="1" t="s">
        <v>302</v>
      </c>
      <c r="B59" s="1" t="str">
        <f t="shared" si="1"/>
        <v>S0601</v>
      </c>
      <c r="C59" s="22">
        <v>50.039550599999998</v>
      </c>
      <c r="D59" s="22">
        <v>-4.3793423999999996</v>
      </c>
      <c r="E59" s="22">
        <v>74.88</v>
      </c>
      <c r="F59" s="14" t="s">
        <v>855</v>
      </c>
      <c r="G59" s="1">
        <v>193</v>
      </c>
      <c r="H59" s="2">
        <v>161</v>
      </c>
      <c r="I59" s="3">
        <v>45.538361698236919</v>
      </c>
      <c r="J59" s="3">
        <v>14.570076380619454</v>
      </c>
      <c r="K59" s="3">
        <v>3.1254717208490592</v>
      </c>
      <c r="L59" s="3">
        <v>4.4761904761904781</v>
      </c>
      <c r="M59" s="3">
        <v>4.2666666666666639</v>
      </c>
      <c r="N59" s="3">
        <v>11.826506368026125</v>
      </c>
      <c r="O59" s="3">
        <v>3.2403450102037628</v>
      </c>
    </row>
    <row r="60" spans="1:23" x14ac:dyDescent="0.25">
      <c r="A60" s="1" t="s">
        <v>300</v>
      </c>
      <c r="B60" s="1" t="str">
        <f t="shared" si="1"/>
        <v>S0613</v>
      </c>
      <c r="C60" s="22">
        <v>49.696214400000002</v>
      </c>
      <c r="D60" s="22">
        <v>-3.7446408999999998</v>
      </c>
      <c r="E60" s="22">
        <v>77.61</v>
      </c>
      <c r="F60" s="14" t="s">
        <v>855</v>
      </c>
      <c r="G60" s="1">
        <v>234</v>
      </c>
      <c r="H60" s="2">
        <v>190</v>
      </c>
      <c r="I60" s="3">
        <v>47.069264216108493</v>
      </c>
      <c r="J60" s="3">
        <v>15.025602340913323</v>
      </c>
      <c r="K60" s="3">
        <v>3.1326041477846944</v>
      </c>
      <c r="L60" s="3">
        <v>4.4782608695652177</v>
      </c>
      <c r="M60" s="3">
        <v>4.3571428571428541</v>
      </c>
      <c r="N60" s="3">
        <v>11.788382166759957</v>
      </c>
      <c r="O60" s="3">
        <v>3.4158476961058701</v>
      </c>
    </row>
    <row r="61" spans="1:23" x14ac:dyDescent="0.25">
      <c r="A61" s="1" t="s">
        <v>290</v>
      </c>
      <c r="B61" s="1" t="str">
        <f t="shared" si="1"/>
        <v>S0613</v>
      </c>
      <c r="C61" s="22">
        <v>49.696214400000002</v>
      </c>
      <c r="D61" s="22">
        <v>-3.7446408999999998</v>
      </c>
      <c r="E61" s="22">
        <v>77.61</v>
      </c>
      <c r="F61" s="14" t="s">
        <v>855</v>
      </c>
      <c r="G61" s="1">
        <v>237</v>
      </c>
      <c r="H61" s="2">
        <v>196</v>
      </c>
      <c r="I61" s="3">
        <v>45.051122469471572</v>
      </c>
      <c r="J61" s="3">
        <v>14.399920425062923</v>
      </c>
      <c r="K61" s="3">
        <v>3.1285674600715518</v>
      </c>
      <c r="L61" s="3">
        <v>4.608695652173914</v>
      </c>
      <c r="M61" s="3">
        <v>4.1999999999999966</v>
      </c>
      <c r="N61" s="3">
        <v>11.81747695193677</v>
      </c>
      <c r="O61" s="3">
        <v>3.424404985863756</v>
      </c>
    </row>
    <row r="62" spans="1:23" x14ac:dyDescent="0.25">
      <c r="A62" s="1" t="s">
        <v>340</v>
      </c>
      <c r="B62" s="1" t="str">
        <f t="shared" si="1"/>
        <v>S0613</v>
      </c>
      <c r="C62" s="22">
        <v>49.696214400000002</v>
      </c>
      <c r="D62" s="22">
        <v>-3.7446408999999998</v>
      </c>
      <c r="E62" s="22">
        <v>77.61</v>
      </c>
      <c r="F62" s="14" t="s">
        <v>855</v>
      </c>
      <c r="G62" s="1">
        <v>258</v>
      </c>
      <c r="H62" s="2">
        <v>215</v>
      </c>
      <c r="I62" s="3">
        <v>43.263406151677856</v>
      </c>
      <c r="J62" s="3">
        <v>13.733511894417198</v>
      </c>
      <c r="K62" s="3">
        <v>3.1502070616959119</v>
      </c>
      <c r="L62" s="3">
        <v>4.2580645161290311</v>
      </c>
      <c r="M62" s="3">
        <v>4.1999999999999966</v>
      </c>
      <c r="N62" s="3">
        <v>13.290275042956115</v>
      </c>
      <c r="O62" s="3">
        <v>3.8575808949870929</v>
      </c>
    </row>
    <row r="63" spans="1:23" x14ac:dyDescent="0.25">
      <c r="A63" s="1" t="s">
        <v>350</v>
      </c>
      <c r="B63" s="1" t="str">
        <f t="shared" si="1"/>
        <v>S0613</v>
      </c>
      <c r="C63" s="22">
        <v>49.696214400000002</v>
      </c>
      <c r="D63" s="22">
        <v>-3.7446408999999998</v>
      </c>
      <c r="E63" s="22">
        <v>77.61</v>
      </c>
      <c r="F63" s="14" t="s">
        <v>855</v>
      </c>
      <c r="G63" s="1">
        <v>266</v>
      </c>
      <c r="H63" s="2">
        <v>221</v>
      </c>
      <c r="I63" s="3">
        <v>47.562122942665965</v>
      </c>
      <c r="J63" s="3">
        <v>15.123531500197489</v>
      </c>
      <c r="K63" s="3">
        <v>3.144908511748389</v>
      </c>
      <c r="L63" s="3">
        <v>4.1923076923076916</v>
      </c>
      <c r="M63" s="3">
        <v>4.1999999999999957</v>
      </c>
      <c r="N63" s="3">
        <v>11.998065273723883</v>
      </c>
      <c r="O63" s="3">
        <v>3.4775191981540834</v>
      </c>
    </row>
    <row r="64" spans="1:23" x14ac:dyDescent="0.25">
      <c r="A64" s="1" t="s">
        <v>347</v>
      </c>
      <c r="B64" s="1" t="str">
        <f t="shared" si="1"/>
        <v>S0613</v>
      </c>
      <c r="C64" s="22">
        <v>49.696214400000002</v>
      </c>
      <c r="D64" s="22">
        <v>-3.7446408999999998</v>
      </c>
      <c r="E64" s="22">
        <v>77.61</v>
      </c>
      <c r="F64" s="14" t="s">
        <v>855</v>
      </c>
      <c r="G64" s="1">
        <v>225</v>
      </c>
      <c r="H64" s="2">
        <v>185</v>
      </c>
      <c r="I64" s="3">
        <v>46.173166771343162</v>
      </c>
      <c r="J64" s="3">
        <v>14.787318924272133</v>
      </c>
      <c r="K64" s="3">
        <v>3.1224840018533593</v>
      </c>
      <c r="L64" s="3">
        <v>4.2173913043478271</v>
      </c>
      <c r="M64" s="3">
        <v>4.2941176470588198</v>
      </c>
      <c r="N64" s="3">
        <v>12.161598031786658</v>
      </c>
      <c r="O64" s="3">
        <v>3.5256170681725467</v>
      </c>
    </row>
    <row r="65" spans="1:15" x14ac:dyDescent="0.25">
      <c r="A65" s="1" t="s">
        <v>333</v>
      </c>
      <c r="B65" s="1" t="str">
        <f t="shared" si="1"/>
        <v>S0613</v>
      </c>
      <c r="C65" s="22">
        <v>49.696214400000002</v>
      </c>
      <c r="D65" s="22">
        <v>-3.7446408999999998</v>
      </c>
      <c r="E65" s="22">
        <v>77.61</v>
      </c>
      <c r="F65" s="14" t="s">
        <v>855</v>
      </c>
      <c r="G65" s="1">
        <v>256</v>
      </c>
      <c r="H65" s="2">
        <v>212</v>
      </c>
      <c r="I65" s="3">
        <v>48.20679504848777</v>
      </c>
      <c r="J65" s="3">
        <v>15.338933214752094</v>
      </c>
      <c r="K65" s="3">
        <v>3.1427736449184924</v>
      </c>
      <c r="L65" s="3">
        <v>4.2800000000000011</v>
      </c>
      <c r="M65" s="3">
        <v>4.2608695652173916</v>
      </c>
      <c r="N65" s="3">
        <v>12.232830092047131</v>
      </c>
      <c r="O65" s="3">
        <v>3.5465676741315093</v>
      </c>
    </row>
    <row r="66" spans="1:15" x14ac:dyDescent="0.25">
      <c r="A66" s="1" t="s">
        <v>323</v>
      </c>
      <c r="B66" s="1" t="str">
        <f t="shared" ref="B66:B97" si="2">LEFT(RIGHT(A66,11),5)</f>
        <v>S0613</v>
      </c>
      <c r="C66" s="22">
        <v>49.696214400000002</v>
      </c>
      <c r="D66" s="22">
        <v>-3.7446408999999998</v>
      </c>
      <c r="E66" s="22">
        <v>77.61</v>
      </c>
      <c r="F66" s="14" t="s">
        <v>855</v>
      </c>
      <c r="G66" s="1">
        <v>235</v>
      </c>
      <c r="H66" s="2">
        <v>194</v>
      </c>
      <c r="I66" s="3">
        <v>44.461350502799355</v>
      </c>
      <c r="J66" s="3">
        <v>14.191452575654532</v>
      </c>
      <c r="K66" s="3">
        <v>3.1329668521087757</v>
      </c>
      <c r="L66" s="3">
        <v>4.304347826086957</v>
      </c>
      <c r="M66" s="3">
        <v>4.25</v>
      </c>
      <c r="N66" s="3">
        <v>11.768316797672499</v>
      </c>
      <c r="O66" s="3">
        <v>3.4099461169624998</v>
      </c>
    </row>
    <row r="67" spans="1:15" x14ac:dyDescent="0.25">
      <c r="A67" s="1" t="s">
        <v>356</v>
      </c>
      <c r="B67" s="1" t="str">
        <f t="shared" si="2"/>
        <v>S0613</v>
      </c>
      <c r="C67" s="22">
        <v>49.696214400000002</v>
      </c>
      <c r="D67" s="22">
        <v>-3.7446408999999998</v>
      </c>
      <c r="E67" s="22">
        <v>77.61</v>
      </c>
      <c r="F67" s="14" t="s">
        <v>855</v>
      </c>
      <c r="G67" s="1">
        <v>238</v>
      </c>
      <c r="H67" s="2">
        <v>197</v>
      </c>
      <c r="I67" s="3">
        <v>47.12351440326718</v>
      </c>
      <c r="J67" s="3">
        <v>15.037314001483317</v>
      </c>
      <c r="K67" s="3">
        <v>3.1337720552100463</v>
      </c>
      <c r="L67" s="3">
        <v>4.1764705882352926</v>
      </c>
      <c r="M67" s="3">
        <v>4.2666666666666657</v>
      </c>
      <c r="N67" s="3">
        <v>11.900748233649717</v>
      </c>
      <c r="O67" s="3">
        <v>3.4488965393087403</v>
      </c>
    </row>
    <row r="68" spans="1:15" x14ac:dyDescent="0.25">
      <c r="A68" s="1" t="s">
        <v>301</v>
      </c>
      <c r="B68" s="1" t="str">
        <f t="shared" si="2"/>
        <v>S0613</v>
      </c>
      <c r="C68" s="22">
        <v>49.696214400000002</v>
      </c>
      <c r="D68" s="22">
        <v>-3.7446408999999998</v>
      </c>
      <c r="E68" s="22">
        <v>77.61</v>
      </c>
      <c r="F68" s="14" t="s">
        <v>855</v>
      </c>
      <c r="G68" s="1">
        <v>243</v>
      </c>
      <c r="H68" s="2">
        <v>201</v>
      </c>
      <c r="I68" s="3">
        <v>46.807711493338189</v>
      </c>
      <c r="J68" s="3">
        <v>14.967792147884621</v>
      </c>
      <c r="K68" s="3">
        <v>3.1272288545210367</v>
      </c>
      <c r="L68" s="3">
        <v>4.4782608695652177</v>
      </c>
      <c r="M68" s="3">
        <v>4.4374999999999956</v>
      </c>
      <c r="N68" s="3">
        <v>12.081336555436831</v>
      </c>
      <c r="O68" s="3">
        <v>3.5020107515990677</v>
      </c>
    </row>
    <row r="69" spans="1:15" x14ac:dyDescent="0.25">
      <c r="A69" s="1" t="s">
        <v>287</v>
      </c>
      <c r="B69" s="1" t="str">
        <f t="shared" si="2"/>
        <v>S0613</v>
      </c>
      <c r="C69" s="22">
        <v>49.696214400000002</v>
      </c>
      <c r="D69" s="22">
        <v>-3.7446408999999998</v>
      </c>
      <c r="E69" s="22">
        <v>77.61</v>
      </c>
      <c r="F69" s="14" t="s">
        <v>855</v>
      </c>
      <c r="G69" s="1">
        <v>214</v>
      </c>
      <c r="H69" s="2">
        <v>177</v>
      </c>
      <c r="I69" s="3">
        <v>47.302126684366705</v>
      </c>
      <c r="J69" s="3">
        <v>15.097621502061397</v>
      </c>
      <c r="K69" s="3">
        <v>3.133084683432299</v>
      </c>
      <c r="L69" s="3">
        <v>4.6521739130434785</v>
      </c>
      <c r="M69" s="3">
        <v>4.4666666666666641</v>
      </c>
      <c r="N69" s="3">
        <v>12.425457635286717</v>
      </c>
      <c r="O69" s="3">
        <v>3.603222833907858</v>
      </c>
    </row>
    <row r="70" spans="1:15" x14ac:dyDescent="0.25">
      <c r="A70" s="1" t="s">
        <v>341</v>
      </c>
      <c r="B70" s="1" t="str">
        <f t="shared" si="2"/>
        <v>S0639</v>
      </c>
      <c r="C70" s="22">
        <v>49.879319600000002</v>
      </c>
      <c r="D70" s="22">
        <v>-3.3251100999999998</v>
      </c>
      <c r="E70" s="22">
        <v>73.12</v>
      </c>
      <c r="F70" s="14" t="s">
        <v>855</v>
      </c>
      <c r="G70" s="1">
        <v>264</v>
      </c>
      <c r="H70" s="2">
        <v>222</v>
      </c>
      <c r="I70" s="3">
        <v>48.510930922537391</v>
      </c>
      <c r="J70" s="3">
        <v>15.325562203134474</v>
      </c>
      <c r="K70" s="3">
        <v>3.1653606099106528</v>
      </c>
      <c r="L70" s="3">
        <v>4.2352941176470553</v>
      </c>
      <c r="M70" s="3">
        <v>4.1176470588235254</v>
      </c>
      <c r="N70" s="3">
        <v>12.330524405677165</v>
      </c>
      <c r="O70" s="3">
        <v>3.5913307075521077</v>
      </c>
    </row>
    <row r="71" spans="1:15" x14ac:dyDescent="0.25">
      <c r="A71" s="1" t="s">
        <v>354</v>
      </c>
      <c r="B71" s="1" t="str">
        <f t="shared" si="2"/>
        <v>S0639</v>
      </c>
      <c r="C71" s="22">
        <v>49.879319600000002</v>
      </c>
      <c r="D71" s="22">
        <v>-3.3251100999999998</v>
      </c>
      <c r="E71" s="22">
        <v>73.12</v>
      </c>
      <c r="F71" s="14" t="s">
        <v>855</v>
      </c>
      <c r="G71" s="1">
        <v>251</v>
      </c>
      <c r="H71" s="2">
        <v>211</v>
      </c>
      <c r="I71" s="3">
        <v>48.341145612518012</v>
      </c>
      <c r="J71" s="3">
        <v>15.220942353392569</v>
      </c>
      <c r="K71" s="3">
        <v>3.1759627288610903</v>
      </c>
      <c r="L71" s="3">
        <v>4.1785714285714279</v>
      </c>
      <c r="M71" s="3">
        <v>4.0588235294117618</v>
      </c>
      <c r="N71" s="3">
        <v>12.835261152640454</v>
      </c>
      <c r="O71" s="3">
        <v>3.7397826919530748</v>
      </c>
    </row>
    <row r="72" spans="1:15" x14ac:dyDescent="0.25">
      <c r="A72" s="1" t="s">
        <v>384</v>
      </c>
      <c r="B72" s="1" t="str">
        <f t="shared" si="2"/>
        <v>S0639</v>
      </c>
      <c r="C72" s="22">
        <v>49.879319600000002</v>
      </c>
      <c r="D72" s="22">
        <v>-3.3251100999999998</v>
      </c>
      <c r="E72" s="22">
        <v>73.12</v>
      </c>
      <c r="F72" s="14" t="s">
        <v>855</v>
      </c>
      <c r="G72" s="1">
        <v>274</v>
      </c>
      <c r="H72" s="2">
        <v>225</v>
      </c>
      <c r="I72" s="3">
        <v>47.898570455866839</v>
      </c>
      <c r="J72" s="3">
        <v>14.88396134992384</v>
      </c>
      <c r="K72" s="3">
        <v>3.2181332193604448</v>
      </c>
      <c r="L72" s="3">
        <v>4</v>
      </c>
      <c r="M72" s="3">
        <v>4.2105263157894699</v>
      </c>
      <c r="N72" s="3">
        <v>12.156581263795394</v>
      </c>
      <c r="O72" s="3">
        <v>3.5401709599398217</v>
      </c>
    </row>
    <row r="73" spans="1:15" x14ac:dyDescent="0.25">
      <c r="A73" s="1" t="s">
        <v>389</v>
      </c>
      <c r="B73" s="1" t="str">
        <f t="shared" si="2"/>
        <v>S0639</v>
      </c>
      <c r="C73" s="22">
        <v>49.879319600000002</v>
      </c>
      <c r="D73" s="22">
        <v>-3.3251100999999998</v>
      </c>
      <c r="E73" s="22">
        <v>73.12</v>
      </c>
      <c r="F73" s="14" t="s">
        <v>855</v>
      </c>
      <c r="G73" s="1">
        <v>255</v>
      </c>
      <c r="H73" s="2">
        <v>212</v>
      </c>
      <c r="I73" s="3">
        <v>48.98348763400972</v>
      </c>
      <c r="J73" s="3">
        <v>15.440074103749579</v>
      </c>
      <c r="K73" s="3">
        <v>3.1724904495189059</v>
      </c>
      <c r="L73" s="3">
        <v>3.9285714285714284</v>
      </c>
      <c r="M73" s="3">
        <v>4.4347826086956523</v>
      </c>
      <c r="N73" s="3">
        <v>12.51150570936918</v>
      </c>
      <c r="O73" s="3">
        <v>3.6445605027556409</v>
      </c>
    </row>
    <row r="74" spans="1:15" x14ac:dyDescent="0.25">
      <c r="A74" s="1" t="s">
        <v>379</v>
      </c>
      <c r="B74" s="1" t="str">
        <f t="shared" si="2"/>
        <v>S0639</v>
      </c>
      <c r="C74" s="22">
        <v>49.879319600000002</v>
      </c>
      <c r="D74" s="22">
        <v>-3.3251100999999998</v>
      </c>
      <c r="E74" s="22">
        <v>73.12</v>
      </c>
      <c r="F74" s="14" t="s">
        <v>855</v>
      </c>
      <c r="G74" s="1">
        <v>263</v>
      </c>
      <c r="H74" s="2">
        <v>219</v>
      </c>
      <c r="I74" s="3">
        <v>47.980500421817212</v>
      </c>
      <c r="J74" s="3">
        <v>15.174965979891859</v>
      </c>
      <c r="K74" s="3">
        <v>3.1618193072324194</v>
      </c>
      <c r="L74" s="3">
        <v>4.0416666666666679</v>
      </c>
      <c r="M74" s="3">
        <v>4.3000000000000016</v>
      </c>
      <c r="N74" s="3">
        <v>12.592947296030587</v>
      </c>
      <c r="O74" s="3">
        <v>3.6685139105972313</v>
      </c>
    </row>
    <row r="75" spans="1:15" x14ac:dyDescent="0.25">
      <c r="A75" s="1" t="s">
        <v>386</v>
      </c>
      <c r="B75" s="1" t="str">
        <f t="shared" si="2"/>
        <v>S0639</v>
      </c>
      <c r="C75" s="22">
        <v>49.879319600000002</v>
      </c>
      <c r="D75" s="22">
        <v>-3.3251100999999998</v>
      </c>
      <c r="E75" s="22">
        <v>73.12</v>
      </c>
      <c r="F75" s="14" t="s">
        <v>855</v>
      </c>
      <c r="G75" s="1">
        <v>256</v>
      </c>
      <c r="H75" s="2">
        <v>212</v>
      </c>
      <c r="I75" s="3">
        <v>46.238883827715746</v>
      </c>
      <c r="J75" s="3">
        <v>14.650157809568126</v>
      </c>
      <c r="K75" s="3">
        <v>3.156203805362205</v>
      </c>
      <c r="L75" s="3">
        <v>3.9999999999999991</v>
      </c>
      <c r="M75" s="3">
        <v>4.4285714285714253</v>
      </c>
      <c r="N75" s="3">
        <v>12.652268945574082</v>
      </c>
      <c r="O75" s="3">
        <v>3.6859614545806125</v>
      </c>
    </row>
    <row r="76" spans="1:15" x14ac:dyDescent="0.25">
      <c r="A76" s="1" t="s">
        <v>393</v>
      </c>
      <c r="B76" s="1" t="str">
        <f t="shared" si="2"/>
        <v>S0639</v>
      </c>
      <c r="C76" s="22">
        <v>49.879319600000002</v>
      </c>
      <c r="D76" s="22">
        <v>-3.3251100999999998</v>
      </c>
      <c r="E76" s="22">
        <v>73.12</v>
      </c>
      <c r="F76" s="14" t="s">
        <v>855</v>
      </c>
      <c r="G76" s="1">
        <v>216</v>
      </c>
      <c r="H76" s="2">
        <v>214</v>
      </c>
      <c r="I76" s="3">
        <v>47.423845266775217</v>
      </c>
      <c r="J76" s="3">
        <v>14.898357776648195</v>
      </c>
      <c r="K76" s="3">
        <v>3.1831592433031597</v>
      </c>
      <c r="L76" s="3">
        <v>3.8333333333333321</v>
      </c>
      <c r="M76" s="3">
        <v>4.1052631578947336</v>
      </c>
      <c r="N76" s="3">
        <v>13.175103822906571</v>
      </c>
      <c r="O76" s="3">
        <v>3.8397364185019329</v>
      </c>
    </row>
    <row r="77" spans="1:15" x14ac:dyDescent="0.25">
      <c r="A77" s="1" t="s">
        <v>372</v>
      </c>
      <c r="B77" s="1" t="str">
        <f t="shared" si="2"/>
        <v>S0639</v>
      </c>
      <c r="C77" s="22">
        <v>49.879319600000002</v>
      </c>
      <c r="D77" s="22">
        <v>-3.3251100999999998</v>
      </c>
      <c r="E77" s="22">
        <v>73.12</v>
      </c>
      <c r="F77" s="14" t="s">
        <v>855</v>
      </c>
      <c r="G77" s="1">
        <v>241</v>
      </c>
      <c r="H77" s="2">
        <v>197</v>
      </c>
      <c r="I77" s="3">
        <v>47.558012434008624</v>
      </c>
      <c r="J77" s="3">
        <v>14.964972654278039</v>
      </c>
      <c r="K77" s="3">
        <v>3.1779551845965592</v>
      </c>
      <c r="L77" s="3">
        <v>4.0882352941176459</v>
      </c>
      <c r="M77" s="3">
        <v>4.2222222222222188</v>
      </c>
      <c r="N77" s="3">
        <v>12.322480792179741</v>
      </c>
      <c r="O77" s="3">
        <v>3.5889649388763942</v>
      </c>
    </row>
    <row r="78" spans="1:15" x14ac:dyDescent="0.25">
      <c r="A78" s="1" t="s">
        <v>385</v>
      </c>
      <c r="B78" s="1" t="str">
        <f t="shared" si="2"/>
        <v>S0639</v>
      </c>
      <c r="C78" s="22">
        <v>49.879319600000002</v>
      </c>
      <c r="D78" s="22">
        <v>-3.3251100999999998</v>
      </c>
      <c r="E78" s="22">
        <v>73.12</v>
      </c>
      <c r="F78" s="14" t="s">
        <v>855</v>
      </c>
      <c r="G78" s="1">
        <v>261</v>
      </c>
      <c r="H78" s="2">
        <v>217</v>
      </c>
      <c r="I78" s="3">
        <v>48.058196849478136</v>
      </c>
      <c r="J78" s="3">
        <v>15.178277848719805</v>
      </c>
      <c r="K78" s="3">
        <v>3.1662483272785491</v>
      </c>
      <c r="L78" s="3">
        <v>4</v>
      </c>
      <c r="M78" s="3">
        <v>4.1818181818181817</v>
      </c>
      <c r="N78" s="3">
        <v>12.284273628066984</v>
      </c>
      <c r="O78" s="3">
        <v>3.5777275376667603</v>
      </c>
    </row>
    <row r="79" spans="1:15" x14ac:dyDescent="0.25">
      <c r="A79" s="1" t="s">
        <v>365</v>
      </c>
      <c r="B79" s="1" t="str">
        <f t="shared" si="2"/>
        <v>S0639</v>
      </c>
      <c r="C79" s="22">
        <v>49.879319600000002</v>
      </c>
      <c r="D79" s="22">
        <v>-3.3251100999999998</v>
      </c>
      <c r="E79" s="22">
        <v>73.12</v>
      </c>
      <c r="F79" s="14" t="s">
        <v>855</v>
      </c>
      <c r="G79" s="1">
        <v>248</v>
      </c>
      <c r="H79" s="2">
        <v>206</v>
      </c>
      <c r="I79" s="3">
        <v>48.339098408394698</v>
      </c>
      <c r="J79" s="3">
        <v>15.091251496781801</v>
      </c>
      <c r="K79" s="3">
        <v>3.2031205906748674</v>
      </c>
      <c r="L79" s="3">
        <v>4.1111111111111107</v>
      </c>
      <c r="M79" s="3">
        <v>4.5238095238095255</v>
      </c>
      <c r="N79" s="3">
        <v>13.05847142719394</v>
      </c>
      <c r="O79" s="3">
        <v>3.8054327727041</v>
      </c>
    </row>
    <row r="80" spans="1:15" x14ac:dyDescent="0.25">
      <c r="A80" s="1" t="s">
        <v>391</v>
      </c>
      <c r="B80" s="1" t="str">
        <f t="shared" si="2"/>
        <v>S0648</v>
      </c>
      <c r="C80" s="22">
        <v>50.103275500000002</v>
      </c>
      <c r="D80" s="22">
        <v>-2.8780274000000001</v>
      </c>
      <c r="E80" s="22">
        <v>65.63</v>
      </c>
      <c r="F80" s="14" t="s">
        <v>855</v>
      </c>
      <c r="G80" s="1">
        <v>219</v>
      </c>
      <c r="H80" s="2">
        <v>171</v>
      </c>
      <c r="I80" s="3">
        <v>54.715227194795148</v>
      </c>
      <c r="J80" s="3">
        <v>16.012882745696498</v>
      </c>
      <c r="K80" s="3">
        <v>3.4169504681785048</v>
      </c>
      <c r="L80" s="3">
        <v>3.8852361028093245</v>
      </c>
      <c r="M80" s="3">
        <v>4.0978189028420369</v>
      </c>
      <c r="N80" s="3">
        <v>12.818720740626031</v>
      </c>
      <c r="O80" s="3">
        <v>3.5203100217527545</v>
      </c>
    </row>
    <row r="81" spans="1:15" x14ac:dyDescent="0.25">
      <c r="A81" s="1" t="s">
        <v>359</v>
      </c>
      <c r="B81" s="1" t="str">
        <f t="shared" si="2"/>
        <v>S0648</v>
      </c>
      <c r="C81" s="22">
        <v>50.103275500000002</v>
      </c>
      <c r="D81" s="22">
        <v>-2.8780274000000001</v>
      </c>
      <c r="E81" s="22">
        <v>65.63</v>
      </c>
      <c r="F81" s="14" t="s">
        <v>855</v>
      </c>
      <c r="G81" s="1">
        <v>190</v>
      </c>
      <c r="H81" s="2">
        <v>154</v>
      </c>
      <c r="I81" s="3">
        <v>48.384047449281432</v>
      </c>
      <c r="J81" s="3">
        <v>14.694814840075672</v>
      </c>
      <c r="K81" s="3">
        <v>3.2925932021496824</v>
      </c>
      <c r="L81" s="3">
        <v>4.1666666666666625</v>
      </c>
      <c r="M81" s="3">
        <v>4.3478260869565286</v>
      </c>
      <c r="N81" s="3">
        <v>12.772615420104511</v>
      </c>
      <c r="O81" s="3">
        <v>3.5067496333640724</v>
      </c>
    </row>
    <row r="82" spans="1:15" x14ac:dyDescent="0.25">
      <c r="A82" s="1" t="s">
        <v>399</v>
      </c>
      <c r="B82" s="1" t="str">
        <f t="shared" si="2"/>
        <v>S0648</v>
      </c>
      <c r="C82" s="22">
        <v>50.103275500000002</v>
      </c>
      <c r="D82" s="22">
        <v>-2.8780274000000001</v>
      </c>
      <c r="E82" s="22">
        <v>65.63</v>
      </c>
      <c r="F82" s="14" t="s">
        <v>855</v>
      </c>
      <c r="G82" s="1">
        <v>195</v>
      </c>
      <c r="H82" s="2">
        <v>160</v>
      </c>
      <c r="I82" s="3">
        <v>48.532401007683468</v>
      </c>
      <c r="J82" s="3">
        <v>14.709759635097116</v>
      </c>
      <c r="K82" s="3">
        <v>3.2993333821639328</v>
      </c>
      <c r="L82" s="3">
        <v>3.6076662908680954</v>
      </c>
      <c r="M82" s="3">
        <v>4.1758241758241788</v>
      </c>
      <c r="N82" s="3">
        <v>12.623274273197845</v>
      </c>
      <c r="O82" s="3">
        <v>3.4628257666268176</v>
      </c>
    </row>
    <row r="83" spans="1:15" x14ac:dyDescent="0.25">
      <c r="A83" s="1" t="s">
        <v>369</v>
      </c>
      <c r="B83" s="1" t="str">
        <f t="shared" si="2"/>
        <v>S0648</v>
      </c>
      <c r="C83" s="22">
        <v>50.103275500000002</v>
      </c>
      <c r="D83" s="22">
        <v>-2.8780274000000001</v>
      </c>
      <c r="E83" s="22">
        <v>65.63</v>
      </c>
      <c r="F83" s="14" t="s">
        <v>855</v>
      </c>
      <c r="G83" s="1">
        <v>210</v>
      </c>
      <c r="H83" s="2">
        <v>173</v>
      </c>
      <c r="I83" s="3">
        <v>50.518878662573847</v>
      </c>
      <c r="J83" s="3">
        <v>14.807019833875497</v>
      </c>
      <c r="K83" s="3">
        <v>3.4118194767995629</v>
      </c>
      <c r="L83" s="3">
        <v>4.0888888888888868</v>
      </c>
      <c r="M83" s="3">
        <v>4.0735873850197084</v>
      </c>
      <c r="N83" s="3">
        <v>12.800679528248045</v>
      </c>
      <c r="O83" s="3">
        <v>3.5150037828180527</v>
      </c>
    </row>
    <row r="84" spans="1:15" x14ac:dyDescent="0.25">
      <c r="A84" s="1" t="s">
        <v>367</v>
      </c>
      <c r="B84" s="1" t="str">
        <f t="shared" si="2"/>
        <v>S0648</v>
      </c>
      <c r="C84" s="22">
        <v>50.103275500000002</v>
      </c>
      <c r="D84" s="22">
        <v>-2.8780274000000001</v>
      </c>
      <c r="E84" s="22">
        <v>65.63</v>
      </c>
      <c r="F84" s="14" t="s">
        <v>855</v>
      </c>
      <c r="G84" s="1">
        <v>201</v>
      </c>
      <c r="H84" s="2">
        <v>167</v>
      </c>
      <c r="I84" s="3">
        <v>51.539433695393775</v>
      </c>
      <c r="J84" s="3">
        <v>15.414611574568591</v>
      </c>
      <c r="K84" s="3">
        <v>3.3435441072303642</v>
      </c>
      <c r="L84" s="3">
        <v>4.1025641025641031</v>
      </c>
      <c r="M84" s="3">
        <v>3.9473684210526292</v>
      </c>
      <c r="N84" s="3">
        <v>12.455891913913193</v>
      </c>
      <c r="O84" s="3">
        <v>3.4135956609548614</v>
      </c>
    </row>
    <row r="85" spans="1:15" x14ac:dyDescent="0.25">
      <c r="A85" s="1" t="s">
        <v>355</v>
      </c>
      <c r="B85" s="1" t="str">
        <f t="shared" si="2"/>
        <v>S0648</v>
      </c>
      <c r="C85" s="22">
        <v>50.103275500000002</v>
      </c>
      <c r="D85" s="22">
        <v>-2.8780274000000001</v>
      </c>
      <c r="E85" s="22">
        <v>65.63</v>
      </c>
      <c r="F85" s="14" t="s">
        <v>855</v>
      </c>
      <c r="G85" s="1">
        <v>201</v>
      </c>
      <c r="H85" s="2">
        <v>165</v>
      </c>
      <c r="I85" s="3">
        <v>52.17726290204709</v>
      </c>
      <c r="J85" s="3">
        <v>15.437403970581329</v>
      </c>
      <c r="K85" s="3">
        <v>3.3799246946883028</v>
      </c>
      <c r="L85" s="3">
        <v>4.1782729805013883</v>
      </c>
      <c r="M85" s="3">
        <v>4.0163934426229471</v>
      </c>
      <c r="N85" s="3">
        <v>12.590198717171537</v>
      </c>
      <c r="O85" s="3">
        <v>3.4530976619131977</v>
      </c>
    </row>
    <row r="86" spans="1:15" x14ac:dyDescent="0.25">
      <c r="A86" s="1" t="s">
        <v>373</v>
      </c>
      <c r="B86" s="1" t="str">
        <f t="shared" si="2"/>
        <v>S0648</v>
      </c>
      <c r="C86" s="22">
        <v>50.103275500000002</v>
      </c>
      <c r="D86" s="22">
        <v>-2.8780274000000001</v>
      </c>
      <c r="E86" s="22">
        <v>65.63</v>
      </c>
      <c r="F86" s="14" t="s">
        <v>855</v>
      </c>
      <c r="G86" s="1">
        <v>187</v>
      </c>
      <c r="H86" s="2">
        <v>151</v>
      </c>
      <c r="I86" s="3">
        <v>51.181666467416086</v>
      </c>
      <c r="J86" s="3">
        <v>15.175202400811198</v>
      </c>
      <c r="K86" s="3">
        <v>3.3727172208708165</v>
      </c>
      <c r="L86" s="3">
        <v>4.083147735708982</v>
      </c>
      <c r="M86" s="3">
        <v>4.1360907271514309</v>
      </c>
      <c r="N86" s="3">
        <v>12.353658377104603</v>
      </c>
      <c r="O86" s="3">
        <v>3.383526973658217</v>
      </c>
    </row>
    <row r="87" spans="1:15" x14ac:dyDescent="0.25">
      <c r="A87" s="1" t="s">
        <v>322</v>
      </c>
      <c r="B87" s="1" t="str">
        <f t="shared" si="2"/>
        <v>S0648</v>
      </c>
      <c r="C87" s="22">
        <v>50.103275500000002</v>
      </c>
      <c r="D87" s="22">
        <v>-2.8780274000000001</v>
      </c>
      <c r="E87" s="22">
        <v>65.63</v>
      </c>
      <c r="F87" s="14" t="s">
        <v>855</v>
      </c>
      <c r="G87" s="1">
        <v>203</v>
      </c>
      <c r="H87" s="2">
        <v>167</v>
      </c>
      <c r="I87" s="3">
        <v>50.028069607347419</v>
      </c>
      <c r="J87" s="3">
        <v>14.930386569637813</v>
      </c>
      <c r="K87" s="3">
        <v>3.3507551444839128</v>
      </c>
      <c r="L87" s="3">
        <v>4.3165467625899252</v>
      </c>
      <c r="M87" s="3">
        <v>4.2970822281167083</v>
      </c>
      <c r="N87" s="3">
        <v>12.687420806097352</v>
      </c>
      <c r="O87" s="3">
        <v>3.481692393950202</v>
      </c>
    </row>
    <row r="88" spans="1:15" x14ac:dyDescent="0.25">
      <c r="A88" s="1" t="s">
        <v>304</v>
      </c>
      <c r="B88" s="1" t="str">
        <f t="shared" si="2"/>
        <v>S0670</v>
      </c>
      <c r="C88" s="22">
        <v>49.9406453</v>
      </c>
      <c r="D88" s="22">
        <v>-2.5046981000000001</v>
      </c>
      <c r="E88" s="22">
        <v>66.38</v>
      </c>
      <c r="F88" s="14" t="s">
        <v>855</v>
      </c>
      <c r="G88" s="1">
        <v>270</v>
      </c>
      <c r="H88" s="2">
        <v>224</v>
      </c>
      <c r="I88" s="3">
        <v>47.554880803532775</v>
      </c>
      <c r="J88" s="3">
        <v>15.176403306432316</v>
      </c>
      <c r="K88" s="3">
        <v>3.1334750298430243</v>
      </c>
      <c r="L88" s="3">
        <v>4.4444444444444446</v>
      </c>
      <c r="M88" s="3">
        <v>4.4285714285714253</v>
      </c>
      <c r="N88" s="3">
        <v>12.769578715136605</v>
      </c>
      <c r="O88" s="3">
        <v>3.5213466809225311</v>
      </c>
    </row>
    <row r="89" spans="1:15" x14ac:dyDescent="0.25">
      <c r="A89" s="1" t="s">
        <v>306</v>
      </c>
      <c r="B89" s="1" t="str">
        <f t="shared" si="2"/>
        <v>S0670</v>
      </c>
      <c r="C89" s="22">
        <v>49.9406453</v>
      </c>
      <c r="D89" s="22">
        <v>-2.5046981000000001</v>
      </c>
      <c r="E89" s="22">
        <v>66.38</v>
      </c>
      <c r="F89" s="14" t="s">
        <v>855</v>
      </c>
      <c r="G89" s="1">
        <v>274</v>
      </c>
      <c r="H89" s="2">
        <v>228</v>
      </c>
      <c r="I89" s="3">
        <v>46.831368165517105</v>
      </c>
      <c r="J89" s="3">
        <v>14.939034079674231</v>
      </c>
      <c r="K89" s="3">
        <v>3.1348324072193519</v>
      </c>
      <c r="L89" s="3">
        <v>4.4444444444444411</v>
      </c>
      <c r="M89" s="3">
        <v>4.4814814814814818</v>
      </c>
      <c r="N89" s="3">
        <v>12.895990540387585</v>
      </c>
      <c r="O89" s="3">
        <v>3.55852662952576</v>
      </c>
    </row>
    <row r="90" spans="1:15" x14ac:dyDescent="0.25">
      <c r="A90" s="1" t="s">
        <v>362</v>
      </c>
      <c r="B90" s="1" t="str">
        <f t="shared" si="2"/>
        <v>S0670</v>
      </c>
      <c r="C90" s="22">
        <v>49.9406453</v>
      </c>
      <c r="D90" s="22">
        <v>-2.5046981000000001</v>
      </c>
      <c r="E90" s="22">
        <v>66.38</v>
      </c>
      <c r="F90" s="14" t="s">
        <v>855</v>
      </c>
      <c r="G90" s="1">
        <v>255</v>
      </c>
      <c r="H90" s="2">
        <v>212</v>
      </c>
      <c r="I90" s="3">
        <v>49.103103221465986</v>
      </c>
      <c r="J90" s="3">
        <v>15.63956214548096</v>
      </c>
      <c r="K90" s="3">
        <v>3.1396725026380801</v>
      </c>
      <c r="L90" s="3">
        <v>4.129032258064516</v>
      </c>
      <c r="M90" s="3">
        <v>4.1333333333333329</v>
      </c>
      <c r="N90" s="3">
        <v>12.511738722362784</v>
      </c>
      <c r="O90" s="3">
        <v>3.4455113889302305</v>
      </c>
    </row>
    <row r="91" spans="1:15" x14ac:dyDescent="0.25">
      <c r="A91" s="1" t="s">
        <v>331</v>
      </c>
      <c r="B91" s="1" t="str">
        <f t="shared" si="2"/>
        <v>S0670</v>
      </c>
      <c r="C91" s="22">
        <v>49.9406453</v>
      </c>
      <c r="D91" s="22">
        <v>-2.5046981000000001</v>
      </c>
      <c r="E91" s="22">
        <v>66.38</v>
      </c>
      <c r="F91" s="14" t="s">
        <v>855</v>
      </c>
      <c r="G91" s="1">
        <v>283</v>
      </c>
      <c r="H91" s="2">
        <v>236</v>
      </c>
      <c r="I91" s="3">
        <v>47.220502773931578</v>
      </c>
      <c r="J91" s="3">
        <v>15.156811465502168</v>
      </c>
      <c r="K91" s="3">
        <v>3.1154641516395674</v>
      </c>
      <c r="L91" s="3">
        <v>4.2857142857142856</v>
      </c>
      <c r="M91" s="3">
        <v>4.6363636363636376</v>
      </c>
      <c r="N91" s="3">
        <v>12.601029614801966</v>
      </c>
      <c r="O91" s="3">
        <v>3.471773416118225</v>
      </c>
    </row>
    <row r="92" spans="1:15" x14ac:dyDescent="0.25">
      <c r="A92" s="1" t="s">
        <v>289</v>
      </c>
      <c r="B92" s="1" t="str">
        <f t="shared" si="2"/>
        <v>S0670</v>
      </c>
      <c r="C92" s="22">
        <v>49.9406453</v>
      </c>
      <c r="D92" s="22">
        <v>-2.5046981000000001</v>
      </c>
      <c r="E92" s="22">
        <v>66.38</v>
      </c>
      <c r="F92" s="14" t="s">
        <v>855</v>
      </c>
      <c r="G92" s="1">
        <v>308</v>
      </c>
      <c r="H92" s="2">
        <v>257</v>
      </c>
      <c r="I92" s="3">
        <v>47.061322251177053</v>
      </c>
      <c r="J92" s="3">
        <v>15.127325716626492</v>
      </c>
      <c r="K92" s="3">
        <v>3.1110140108540008</v>
      </c>
      <c r="L92" s="3">
        <v>4.615384615384615</v>
      </c>
      <c r="M92" s="3">
        <v>4.9473684210526265</v>
      </c>
      <c r="N92" s="3">
        <v>12.361248454206855</v>
      </c>
      <c r="O92" s="3">
        <v>3.4012495453549576</v>
      </c>
    </row>
    <row r="93" spans="1:15" x14ac:dyDescent="0.25">
      <c r="A93" s="1" t="s">
        <v>308</v>
      </c>
      <c r="B93" s="1" t="str">
        <f t="shared" si="2"/>
        <v>S0670</v>
      </c>
      <c r="C93" s="22">
        <v>49.9406453</v>
      </c>
      <c r="D93" s="22">
        <v>-2.5046981000000001</v>
      </c>
      <c r="E93" s="22">
        <v>66.38</v>
      </c>
      <c r="F93" s="14" t="s">
        <v>855</v>
      </c>
      <c r="G93" s="1">
        <v>276</v>
      </c>
      <c r="H93" s="2">
        <v>230</v>
      </c>
      <c r="I93" s="3">
        <v>46.308989453565374</v>
      </c>
      <c r="J93" s="3">
        <v>14.919327499382684</v>
      </c>
      <c r="K93" s="3">
        <v>3.1039595756230636</v>
      </c>
      <c r="L93" s="3">
        <v>4.3666666666666671</v>
      </c>
      <c r="M93" s="3">
        <v>4.4999999999999964</v>
      </c>
      <c r="N93" s="3">
        <v>12.803689842585282</v>
      </c>
      <c r="O93" s="3">
        <v>3.5313793654662593</v>
      </c>
    </row>
    <row r="94" spans="1:15" x14ac:dyDescent="0.25">
      <c r="A94" s="1" t="s">
        <v>358</v>
      </c>
      <c r="B94" s="1" t="str">
        <f t="shared" si="2"/>
        <v>S0670</v>
      </c>
      <c r="C94" s="22">
        <v>49.9406453</v>
      </c>
      <c r="D94" s="22">
        <v>-2.5046981000000001</v>
      </c>
      <c r="E94" s="22">
        <v>66.38</v>
      </c>
      <c r="F94" s="14" t="s">
        <v>855</v>
      </c>
      <c r="G94" s="1">
        <v>268</v>
      </c>
      <c r="H94" s="2">
        <v>228</v>
      </c>
      <c r="I94" s="3">
        <v>46.958927262850843</v>
      </c>
      <c r="J94" s="3">
        <v>15.004443539883473</v>
      </c>
      <c r="K94" s="3">
        <v>3.1296680305423399</v>
      </c>
      <c r="L94" s="3">
        <v>4.1666666666666661</v>
      </c>
      <c r="M94" s="3">
        <v>4.6666666666666625</v>
      </c>
      <c r="N94" s="3">
        <v>13.162859949250763</v>
      </c>
      <c r="O94" s="3">
        <v>3.6370176321325771</v>
      </c>
    </row>
    <row r="95" spans="1:15" x14ac:dyDescent="0.25">
      <c r="A95" s="1" t="s">
        <v>357</v>
      </c>
      <c r="B95" s="1" t="str">
        <f t="shared" si="2"/>
        <v>S0670</v>
      </c>
      <c r="C95" s="22">
        <v>49.9406453</v>
      </c>
      <c r="D95" s="22">
        <v>-2.5046981000000001</v>
      </c>
      <c r="E95" s="22">
        <v>66.38</v>
      </c>
      <c r="F95" s="14" t="s">
        <v>855</v>
      </c>
      <c r="G95" s="1">
        <v>281</v>
      </c>
      <c r="H95" s="2">
        <v>233</v>
      </c>
      <c r="I95" s="3">
        <v>47.630456075952743</v>
      </c>
      <c r="J95" s="3">
        <v>15.183736353072058</v>
      </c>
      <c r="K95" s="3">
        <v>3.1369390885344162</v>
      </c>
      <c r="L95" s="3">
        <v>4.1714285714285699</v>
      </c>
      <c r="M95" s="3">
        <v>4.5555555555555509</v>
      </c>
      <c r="N95" s="3">
        <v>12.210758186050928</v>
      </c>
      <c r="O95" s="3">
        <v>3.3569877017796843</v>
      </c>
    </row>
    <row r="96" spans="1:15" x14ac:dyDescent="0.25">
      <c r="A96" s="1" t="s">
        <v>303</v>
      </c>
      <c r="B96" s="1" t="str">
        <f t="shared" si="2"/>
        <v>S0670</v>
      </c>
      <c r="C96" s="22">
        <v>49.9406453</v>
      </c>
      <c r="D96" s="22">
        <v>-2.5046981000000001</v>
      </c>
      <c r="E96" s="22">
        <v>66.38</v>
      </c>
      <c r="F96" s="14" t="s">
        <v>855</v>
      </c>
      <c r="G96" s="1">
        <v>262</v>
      </c>
      <c r="H96" s="2">
        <v>217</v>
      </c>
      <c r="I96" s="3">
        <v>47.32402579738406</v>
      </c>
      <c r="J96" s="3">
        <v>15.250486682372207</v>
      </c>
      <c r="K96" s="3">
        <v>3.1031157747959046</v>
      </c>
      <c r="L96" s="3">
        <v>4.4482758620689662</v>
      </c>
      <c r="M96" s="3">
        <v>4.8947368421052584</v>
      </c>
      <c r="N96" s="3">
        <v>12.894987271933212</v>
      </c>
      <c r="O96" s="3">
        <v>3.5582315505685918</v>
      </c>
    </row>
    <row r="97" spans="1:23" x14ac:dyDescent="0.25">
      <c r="A97" s="1" t="s">
        <v>383</v>
      </c>
      <c r="B97" s="1" t="str">
        <f t="shared" si="2"/>
        <v>S0670</v>
      </c>
      <c r="C97" s="22">
        <v>49.9406453</v>
      </c>
      <c r="D97" s="22">
        <v>-2.5046981000000001</v>
      </c>
      <c r="E97" s="22">
        <v>66.38</v>
      </c>
      <c r="F97" s="14" t="s">
        <v>855</v>
      </c>
      <c r="G97" s="1">
        <v>260</v>
      </c>
      <c r="H97" s="2">
        <v>216</v>
      </c>
      <c r="I97" s="3">
        <v>46.89646281214354</v>
      </c>
      <c r="J97" s="3">
        <v>15.000632546405592</v>
      </c>
      <c r="K97" s="3">
        <v>3.1262990188624236</v>
      </c>
      <c r="L97" s="3">
        <v>4</v>
      </c>
      <c r="M97" s="3">
        <v>4.2857142857142856</v>
      </c>
      <c r="N97" s="3">
        <v>12.586983856440746</v>
      </c>
      <c r="O97" s="3">
        <v>3.4676423107178662</v>
      </c>
    </row>
    <row r="98" spans="1:23" x14ac:dyDescent="0.25">
      <c r="A98" s="1" t="s">
        <v>337</v>
      </c>
      <c r="B98" s="1" t="str">
        <f t="shared" ref="B98:B129" si="3">LEFT(RIGHT(A98,11),5)</f>
        <v>S0688</v>
      </c>
      <c r="C98" s="17" t="s">
        <v>852</v>
      </c>
      <c r="D98" s="17" t="s">
        <v>852</v>
      </c>
      <c r="E98" s="17" t="s">
        <v>852</v>
      </c>
      <c r="F98" s="14" t="s">
        <v>855</v>
      </c>
      <c r="G98" s="1">
        <v>205</v>
      </c>
      <c r="H98" s="2">
        <v>172</v>
      </c>
      <c r="I98" s="3">
        <v>48.123700746318107</v>
      </c>
      <c r="J98" s="3">
        <v>15.09725265515055</v>
      </c>
      <c r="K98" s="3">
        <v>3.1875800084659986</v>
      </c>
      <c r="L98" s="3">
        <v>4.2608695652173925</v>
      </c>
      <c r="M98" s="3">
        <v>4.5333333333333306</v>
      </c>
      <c r="N98" s="3">
        <v>13.015237004645291</v>
      </c>
      <c r="O98" s="9" t="s">
        <v>852</v>
      </c>
    </row>
    <row r="99" spans="1:23" x14ac:dyDescent="0.25">
      <c r="A99" s="1" t="s">
        <v>382</v>
      </c>
      <c r="B99" s="1" t="str">
        <f t="shared" si="3"/>
        <v>S0688</v>
      </c>
      <c r="C99" s="17" t="s">
        <v>852</v>
      </c>
      <c r="D99" s="17" t="s">
        <v>852</v>
      </c>
      <c r="E99" s="17" t="s">
        <v>852</v>
      </c>
      <c r="F99" s="14" t="s">
        <v>855</v>
      </c>
      <c r="G99" s="1">
        <v>258</v>
      </c>
      <c r="H99" s="2">
        <v>215</v>
      </c>
      <c r="I99" s="3">
        <v>46.321367951859514</v>
      </c>
      <c r="J99" s="3">
        <v>14.283811388027194</v>
      </c>
      <c r="K99" s="3">
        <v>3.2429277238067185</v>
      </c>
      <c r="L99" s="3">
        <v>4.0277777777777768</v>
      </c>
      <c r="M99" s="3">
        <v>4.0526315789473646</v>
      </c>
      <c r="N99" s="3">
        <v>14.183571865145971</v>
      </c>
      <c r="O99" s="9" t="s">
        <v>852</v>
      </c>
    </row>
    <row r="100" spans="1:23" x14ac:dyDescent="0.25">
      <c r="A100" s="1" t="s">
        <v>316</v>
      </c>
      <c r="B100" s="1" t="str">
        <f t="shared" si="3"/>
        <v>S0720</v>
      </c>
      <c r="C100" s="22">
        <v>50.287447299999997</v>
      </c>
      <c r="D100" s="22">
        <v>-0.85245000000000004</v>
      </c>
      <c r="E100" s="22">
        <v>68.58</v>
      </c>
      <c r="F100" s="14" t="s">
        <v>855</v>
      </c>
      <c r="G100" s="1">
        <v>278</v>
      </c>
      <c r="H100" s="2">
        <v>231</v>
      </c>
      <c r="I100" s="3">
        <v>46.387640473668526</v>
      </c>
      <c r="J100" s="3">
        <v>14.754862755698946</v>
      </c>
      <c r="K100" s="3">
        <v>3.1438883059587712</v>
      </c>
      <c r="L100" s="3">
        <v>4.3461538461538467</v>
      </c>
      <c r="M100" s="3">
        <v>4.5185185185185182</v>
      </c>
      <c r="N100" s="3">
        <v>12.578870972410098</v>
      </c>
      <c r="O100" s="3">
        <v>3.4893738154147345</v>
      </c>
    </row>
    <row r="101" spans="1:23" x14ac:dyDescent="0.25">
      <c r="A101" s="1" t="s">
        <v>282</v>
      </c>
      <c r="B101" s="1" t="str">
        <f t="shared" si="3"/>
        <v>S0720</v>
      </c>
      <c r="C101" s="23">
        <v>50.287447299999997</v>
      </c>
      <c r="D101" s="23">
        <v>-0.85245000000000004</v>
      </c>
      <c r="E101" s="23">
        <v>68.58</v>
      </c>
      <c r="F101" s="14" t="s">
        <v>855</v>
      </c>
      <c r="G101" s="1">
        <v>283</v>
      </c>
      <c r="H101" s="2">
        <v>235</v>
      </c>
      <c r="I101" s="3">
        <v>47.266597390446805</v>
      </c>
      <c r="J101" s="3">
        <v>15.00390778000723</v>
      </c>
      <c r="K101" s="3">
        <v>3.1502857844427532</v>
      </c>
      <c r="L101" s="3">
        <v>4.741935483870968</v>
      </c>
      <c r="M101" s="3">
        <v>4.5</v>
      </c>
      <c r="N101" s="3">
        <v>12.805097602025118</v>
      </c>
      <c r="O101" s="3">
        <v>3.5559110594191523</v>
      </c>
    </row>
    <row r="102" spans="1:23" x14ac:dyDescent="0.25">
      <c r="A102" s="1" t="s">
        <v>353</v>
      </c>
      <c r="B102" s="1" t="str">
        <f t="shared" si="3"/>
        <v>S0720</v>
      </c>
      <c r="C102" s="24">
        <v>50.287447299999997</v>
      </c>
      <c r="D102" s="24">
        <v>-0.85245000000000004</v>
      </c>
      <c r="E102" s="24">
        <v>68.58</v>
      </c>
      <c r="F102" s="14" t="s">
        <v>855</v>
      </c>
      <c r="G102" s="1">
        <v>314</v>
      </c>
      <c r="H102" s="2">
        <v>262</v>
      </c>
      <c r="I102" s="3">
        <v>49.061630637699906</v>
      </c>
      <c r="J102" s="3">
        <v>15.451509910775512</v>
      </c>
      <c r="K102" s="3">
        <v>3.1751997650071404</v>
      </c>
      <c r="L102" s="3">
        <v>4.1851851851851842</v>
      </c>
      <c r="M102" s="3">
        <v>4.2380952380952337</v>
      </c>
      <c r="N102" s="3">
        <v>13.349046964788343</v>
      </c>
      <c r="O102" s="3">
        <v>3.7158961661142182</v>
      </c>
    </row>
    <row r="103" spans="1:23" x14ac:dyDescent="0.25">
      <c r="A103" s="1" t="s">
        <v>381</v>
      </c>
      <c r="B103" s="1" t="str">
        <f t="shared" si="3"/>
        <v>S0720</v>
      </c>
      <c r="C103" s="24">
        <v>50.287447299999997</v>
      </c>
      <c r="D103" s="24">
        <v>-0.85245000000000004</v>
      </c>
      <c r="E103" s="24">
        <v>68.58</v>
      </c>
      <c r="F103" s="14" t="s">
        <v>855</v>
      </c>
      <c r="G103" s="1">
        <v>288</v>
      </c>
      <c r="H103" s="2">
        <v>242</v>
      </c>
      <c r="I103" s="3">
        <v>51.742395791096392</v>
      </c>
      <c r="J103" s="3">
        <v>16.285925400979686</v>
      </c>
      <c r="K103" s="3">
        <v>3.1771234680949605</v>
      </c>
      <c r="L103" s="3">
        <v>4.0344827586206886</v>
      </c>
      <c r="M103" s="3">
        <v>4.349999999999997</v>
      </c>
      <c r="N103" s="3">
        <v>13.03534603838885</v>
      </c>
      <c r="O103" s="3">
        <v>3.6236311877614265</v>
      </c>
    </row>
    <row r="104" spans="1:23" x14ac:dyDescent="0.25">
      <c r="A104" s="1" t="s">
        <v>378</v>
      </c>
      <c r="B104" s="1" t="str">
        <f t="shared" si="3"/>
        <v>S0720</v>
      </c>
      <c r="C104" s="24">
        <v>50.287447299999997</v>
      </c>
      <c r="D104" s="24">
        <v>-0.85245000000000004</v>
      </c>
      <c r="E104" s="24">
        <v>68.58</v>
      </c>
      <c r="F104" s="14" t="s">
        <v>855</v>
      </c>
      <c r="G104" s="1">
        <v>265</v>
      </c>
      <c r="H104" s="2">
        <v>221</v>
      </c>
      <c r="I104" s="3">
        <v>46.125118406665599</v>
      </c>
      <c r="J104" s="3">
        <v>14.622132047108495</v>
      </c>
      <c r="K104" s="3">
        <v>3.154472840079896</v>
      </c>
      <c r="L104" s="3">
        <v>4.0434782608695663</v>
      </c>
      <c r="M104" s="3">
        <v>4.1818181818181817</v>
      </c>
      <c r="N104" s="3">
        <v>13.384237773839569</v>
      </c>
      <c r="O104" s="3">
        <v>3.7262464040704613</v>
      </c>
    </row>
    <row r="105" spans="1:23" x14ac:dyDescent="0.25">
      <c r="A105" s="1" t="s">
        <v>325</v>
      </c>
      <c r="B105" s="1" t="str">
        <f t="shared" si="3"/>
        <v>S0720</v>
      </c>
      <c r="C105" s="24">
        <v>50.287447299999997</v>
      </c>
      <c r="D105" s="24">
        <v>-0.85245000000000004</v>
      </c>
      <c r="E105" s="24">
        <v>68.58</v>
      </c>
      <c r="F105" s="14" t="s">
        <v>855</v>
      </c>
      <c r="G105" s="1">
        <v>263</v>
      </c>
      <c r="H105" s="2">
        <v>218</v>
      </c>
      <c r="I105" s="3">
        <v>47.146721688741735</v>
      </c>
      <c r="J105" s="3">
        <v>14.990894396198389</v>
      </c>
      <c r="K105" s="3">
        <v>3.145023935376257</v>
      </c>
      <c r="L105" s="3">
        <v>4.3</v>
      </c>
      <c r="M105" s="3">
        <v>4.5499999999999963</v>
      </c>
      <c r="N105" s="3">
        <v>12.925751804486461</v>
      </c>
      <c r="O105" s="3">
        <v>3.5913975895548416</v>
      </c>
    </row>
    <row r="106" spans="1:23" x14ac:dyDescent="0.25">
      <c r="A106" s="1" t="s">
        <v>313</v>
      </c>
      <c r="B106" s="1" t="str">
        <f t="shared" si="3"/>
        <v>S0734</v>
      </c>
      <c r="C106" s="24">
        <v>50.247522699999998</v>
      </c>
      <c r="D106" s="24">
        <v>-5.3428700000000003E-2</v>
      </c>
      <c r="E106" s="24">
        <v>53.21</v>
      </c>
      <c r="F106" s="14" t="s">
        <v>855</v>
      </c>
      <c r="G106" s="1">
        <v>223</v>
      </c>
      <c r="H106" s="2">
        <v>186</v>
      </c>
      <c r="I106" s="3">
        <v>46.582683406004165</v>
      </c>
      <c r="J106" s="3">
        <v>14.828439133277017</v>
      </c>
      <c r="K106" s="3">
        <v>3.1414421293652102</v>
      </c>
      <c r="L106" s="3">
        <v>4.3500000000000005</v>
      </c>
      <c r="M106" s="3">
        <v>4.2777777777777741</v>
      </c>
      <c r="N106" s="3">
        <v>13.438758774203297</v>
      </c>
      <c r="O106" s="3">
        <v>3.7313016002558719</v>
      </c>
      <c r="Q106" s="10"/>
      <c r="R106" s="10"/>
      <c r="S106" s="10"/>
      <c r="T106" s="10"/>
      <c r="U106" s="10"/>
      <c r="V106" s="10"/>
      <c r="W106" s="10"/>
    </row>
    <row r="107" spans="1:23" x14ac:dyDescent="0.25">
      <c r="A107" s="1" t="s">
        <v>348</v>
      </c>
      <c r="B107" s="1" t="str">
        <f t="shared" si="3"/>
        <v>S0734</v>
      </c>
      <c r="C107" s="24">
        <v>50.247522699999998</v>
      </c>
      <c r="D107" s="24">
        <v>-5.3428700000000003E-2</v>
      </c>
      <c r="E107" s="24">
        <v>53.21</v>
      </c>
      <c r="F107" s="14" t="s">
        <v>855</v>
      </c>
      <c r="G107" s="1">
        <v>212</v>
      </c>
      <c r="H107" s="2">
        <v>176</v>
      </c>
      <c r="I107" s="3">
        <v>44.842734347911374</v>
      </c>
      <c r="J107" s="3">
        <v>14.275766511150602</v>
      </c>
      <c r="K107" s="3">
        <v>3.1411787460158682</v>
      </c>
      <c r="L107" s="3">
        <v>4.2083333333333348</v>
      </c>
      <c r="M107" s="3">
        <v>4.3749999999999956</v>
      </c>
      <c r="N107" s="3">
        <v>12.629121131524405</v>
      </c>
      <c r="O107" s="3">
        <v>3.4931728818209038</v>
      </c>
      <c r="Q107" s="10"/>
      <c r="R107" s="10"/>
      <c r="S107" s="10"/>
      <c r="T107" s="10"/>
      <c r="U107" s="10"/>
      <c r="V107" s="10"/>
      <c r="W107" s="10"/>
    </row>
    <row r="108" spans="1:23" x14ac:dyDescent="0.25">
      <c r="A108" s="1" t="s">
        <v>344</v>
      </c>
      <c r="B108" s="1" t="str">
        <f t="shared" si="3"/>
        <v>S0736</v>
      </c>
      <c r="C108" s="24">
        <v>50.333642300000001</v>
      </c>
      <c r="D108" s="24">
        <v>-0.21238979999999999</v>
      </c>
      <c r="E108" s="24">
        <v>51.54</v>
      </c>
      <c r="F108" s="14" t="s">
        <v>855</v>
      </c>
      <c r="G108" s="1">
        <v>280</v>
      </c>
      <c r="H108" s="2">
        <v>233</v>
      </c>
      <c r="I108" s="3">
        <v>47.888862748718317</v>
      </c>
      <c r="J108" s="3">
        <v>15.123638672471026</v>
      </c>
      <c r="K108" s="3">
        <v>3.1664908019713907</v>
      </c>
      <c r="L108" s="3">
        <v>4.2272727272727284</v>
      </c>
      <c r="M108" s="3">
        <v>4.2941176470588198</v>
      </c>
      <c r="N108" s="3">
        <v>12.774934051409781</v>
      </c>
      <c r="O108" s="3">
        <v>3.5040982504146418</v>
      </c>
    </row>
    <row r="109" spans="1:23" x14ac:dyDescent="0.25">
      <c r="A109" s="1" t="s">
        <v>299</v>
      </c>
      <c r="B109" s="1" t="str">
        <f t="shared" si="3"/>
        <v>S0736</v>
      </c>
      <c r="C109" s="24">
        <v>50.333642300000001</v>
      </c>
      <c r="D109" s="24">
        <v>-0.21238979999999999</v>
      </c>
      <c r="E109" s="24">
        <v>51.54</v>
      </c>
      <c r="F109" s="14" t="s">
        <v>855</v>
      </c>
      <c r="G109" s="1">
        <v>256</v>
      </c>
      <c r="H109" s="2">
        <v>214</v>
      </c>
      <c r="I109" s="3">
        <v>48.018758909222598</v>
      </c>
      <c r="J109" s="3">
        <v>15.106314546753215</v>
      </c>
      <c r="K109" s="3">
        <v>3.1787209752985861</v>
      </c>
      <c r="L109" s="3">
        <v>4.4782608695652186</v>
      </c>
      <c r="M109" s="3">
        <v>5.066666666666662</v>
      </c>
      <c r="N109" s="3">
        <v>12.148537650297969</v>
      </c>
      <c r="O109" s="3">
        <v>3.3198640147935206</v>
      </c>
    </row>
    <row r="110" spans="1:23" x14ac:dyDescent="0.25">
      <c r="A110" s="1" t="s">
        <v>283</v>
      </c>
      <c r="B110" s="1" t="str">
        <f t="shared" si="3"/>
        <v>S0747</v>
      </c>
      <c r="C110" s="24">
        <v>49.840463499999998</v>
      </c>
      <c r="D110" s="24">
        <v>-0.26447019999999999</v>
      </c>
      <c r="E110" s="24">
        <v>41.23</v>
      </c>
      <c r="F110" s="14" t="s">
        <v>855</v>
      </c>
      <c r="G110" s="1">
        <v>297</v>
      </c>
      <c r="H110" s="2">
        <v>245</v>
      </c>
      <c r="I110" s="3">
        <v>44.529962513218223</v>
      </c>
      <c r="J110" s="3">
        <v>14.270141980811609</v>
      </c>
      <c r="K110" s="3">
        <v>3.1204989111597894</v>
      </c>
      <c r="L110" s="3">
        <v>4.7000000000000011</v>
      </c>
      <c r="M110" s="3">
        <v>4.7894736842105212</v>
      </c>
      <c r="N110" s="3">
        <v>12.444519735919801</v>
      </c>
      <c r="O110" s="3">
        <v>3.3263293340940594</v>
      </c>
    </row>
    <row r="111" spans="1:23" x14ac:dyDescent="0.25">
      <c r="A111" s="1" t="s">
        <v>319</v>
      </c>
      <c r="B111" s="1" t="str">
        <f t="shared" si="3"/>
        <v>S0747</v>
      </c>
      <c r="C111" s="25">
        <v>49.840463499999998</v>
      </c>
      <c r="D111" s="25">
        <v>-0.26447019999999999</v>
      </c>
      <c r="E111" s="25">
        <v>41.23</v>
      </c>
      <c r="F111" s="14" t="s">
        <v>855</v>
      </c>
      <c r="G111" s="1">
        <v>302</v>
      </c>
      <c r="H111" s="2">
        <v>248</v>
      </c>
      <c r="I111" s="3">
        <v>47.226409715601392</v>
      </c>
      <c r="J111" s="3">
        <v>15.03604214657342</v>
      </c>
      <c r="K111" s="3">
        <v>3.1408803763139139</v>
      </c>
      <c r="L111" s="3">
        <v>4.3214285714285721</v>
      </c>
      <c r="M111" s="3">
        <v>4.1428571428571432</v>
      </c>
      <c r="N111" s="3">
        <v>13.426719552750821</v>
      </c>
      <c r="O111" s="3">
        <v>3.6152116331620068</v>
      </c>
    </row>
    <row r="112" spans="1:23" x14ac:dyDescent="0.25">
      <c r="A112" s="1" t="s">
        <v>376</v>
      </c>
      <c r="B112" s="1" t="str">
        <f t="shared" si="3"/>
        <v>S0747</v>
      </c>
      <c r="C112" s="25">
        <v>49.840463499999998</v>
      </c>
      <c r="D112" s="25">
        <v>-0.26447019999999999</v>
      </c>
      <c r="E112" s="25">
        <v>41.23</v>
      </c>
      <c r="F112" s="14" t="s">
        <v>855</v>
      </c>
      <c r="G112" s="1">
        <v>283</v>
      </c>
      <c r="H112" s="2">
        <v>233</v>
      </c>
      <c r="I112" s="3">
        <v>47.994997111241965</v>
      </c>
      <c r="J112" s="3">
        <v>15.073547415626299</v>
      </c>
      <c r="K112" s="3">
        <v>3.1840545418981452</v>
      </c>
      <c r="L112" s="3">
        <v>4.0555555555555545</v>
      </c>
      <c r="M112" s="3">
        <v>4.25</v>
      </c>
      <c r="N112" s="3">
        <v>13.361507103216587</v>
      </c>
      <c r="O112" s="3">
        <v>3.5960315009460553</v>
      </c>
    </row>
    <row r="113" spans="1:15" x14ac:dyDescent="0.25">
      <c r="A113" s="1" t="s">
        <v>375</v>
      </c>
      <c r="B113" s="1" t="str">
        <f t="shared" si="3"/>
        <v>S0747</v>
      </c>
      <c r="C113" s="25">
        <v>49.840463499999998</v>
      </c>
      <c r="D113" s="25">
        <v>-0.26447019999999999</v>
      </c>
      <c r="E113" s="25">
        <v>41.23</v>
      </c>
      <c r="F113" s="14" t="s">
        <v>855</v>
      </c>
      <c r="G113" s="1">
        <v>278</v>
      </c>
      <c r="H113" s="2">
        <v>230</v>
      </c>
      <c r="I113" s="3">
        <v>48.464872130424851</v>
      </c>
      <c r="J113" s="3">
        <v>15.251756252155086</v>
      </c>
      <c r="K113" s="3">
        <v>3.1776584498966618</v>
      </c>
      <c r="L113" s="3">
        <v>4.068965517241379</v>
      </c>
      <c r="M113" s="3">
        <v>4.1999999999999957</v>
      </c>
      <c r="N113" s="3">
        <v>13.442771848020787</v>
      </c>
      <c r="O113" s="3">
        <v>3.6199328964767021</v>
      </c>
    </row>
    <row r="114" spans="1:15" x14ac:dyDescent="0.25">
      <c r="A114" s="1" t="s">
        <v>377</v>
      </c>
      <c r="B114" s="1" t="str">
        <f t="shared" si="3"/>
        <v>S0747</v>
      </c>
      <c r="C114" s="25">
        <v>49.840463499999998</v>
      </c>
      <c r="D114" s="25">
        <v>-0.26447019999999999</v>
      </c>
      <c r="E114" s="25">
        <v>41.23</v>
      </c>
      <c r="F114" s="14" t="s">
        <v>855</v>
      </c>
      <c r="G114" s="1">
        <v>290</v>
      </c>
      <c r="H114" s="2">
        <v>242</v>
      </c>
      <c r="I114" s="3">
        <v>48.627002928145806</v>
      </c>
      <c r="J114" s="3">
        <v>15.139814022945211</v>
      </c>
      <c r="K114" s="3">
        <v>3.211862632820254</v>
      </c>
      <c r="L114" s="3">
        <v>4.0540540540540535</v>
      </c>
      <c r="M114" s="3">
        <v>4.416666666666667</v>
      </c>
      <c r="N114" s="3">
        <v>13.563208174157227</v>
      </c>
      <c r="O114" s="3">
        <v>3.6553553453403609</v>
      </c>
    </row>
    <row r="115" spans="1:15" x14ac:dyDescent="0.25">
      <c r="A115" s="1" t="s">
        <v>371</v>
      </c>
      <c r="B115" s="1" t="str">
        <f t="shared" si="3"/>
        <v>S0747</v>
      </c>
      <c r="C115" s="25">
        <v>49.840463499999998</v>
      </c>
      <c r="D115" s="25">
        <v>-0.26447019999999999</v>
      </c>
      <c r="E115" s="25">
        <v>41.23</v>
      </c>
      <c r="F115" s="14" t="s">
        <v>855</v>
      </c>
      <c r="G115" s="1">
        <v>294</v>
      </c>
      <c r="H115" s="2">
        <v>248</v>
      </c>
      <c r="I115" s="3">
        <v>48.242713275269246</v>
      </c>
      <c r="J115" s="3">
        <v>15.133182243653117</v>
      </c>
      <c r="K115" s="3">
        <v>3.1878763169922388</v>
      </c>
      <c r="L115" s="3">
        <v>4.0882352941176467</v>
      </c>
      <c r="M115" s="3">
        <v>4.6666666666666625</v>
      </c>
      <c r="N115" s="3">
        <v>14.141342894284502</v>
      </c>
      <c r="O115" s="3">
        <v>3.8253949689072066</v>
      </c>
    </row>
    <row r="116" spans="1:15" x14ac:dyDescent="0.25">
      <c r="A116" s="1" t="s">
        <v>342</v>
      </c>
      <c r="B116" s="1" t="str">
        <f t="shared" si="3"/>
        <v>S0747</v>
      </c>
      <c r="C116" s="25">
        <v>49.840463499999998</v>
      </c>
      <c r="D116" s="25">
        <v>-0.26447019999999999</v>
      </c>
      <c r="E116" s="25">
        <v>41.23</v>
      </c>
      <c r="F116" s="14" t="s">
        <v>855</v>
      </c>
      <c r="G116" s="1">
        <v>273</v>
      </c>
      <c r="H116" s="2">
        <v>225</v>
      </c>
      <c r="I116" s="3">
        <v>47.261357237491964</v>
      </c>
      <c r="J116" s="3">
        <v>14.977743370531892</v>
      </c>
      <c r="K116" s="3">
        <v>3.1554391117741267</v>
      </c>
      <c r="L116" s="3">
        <v>4.2333333333333325</v>
      </c>
      <c r="M116" s="3">
        <v>4.1904761904761907</v>
      </c>
      <c r="N116" s="3">
        <v>13.338992447916565</v>
      </c>
      <c r="O116" s="3">
        <v>3.5894095435048721</v>
      </c>
    </row>
    <row r="117" spans="1:15" x14ac:dyDescent="0.25">
      <c r="A117" s="1" t="s">
        <v>317</v>
      </c>
      <c r="B117" s="1" t="str">
        <f t="shared" si="3"/>
        <v>S0747</v>
      </c>
      <c r="C117" s="25">
        <v>49.840463499999998</v>
      </c>
      <c r="D117" s="25">
        <v>-0.26447019999999999</v>
      </c>
      <c r="E117" s="25">
        <v>41.23</v>
      </c>
      <c r="F117" s="14" t="s">
        <v>855</v>
      </c>
      <c r="G117" s="1">
        <v>304</v>
      </c>
      <c r="H117" s="2">
        <v>254</v>
      </c>
      <c r="I117" s="3">
        <v>48.510543013988837</v>
      </c>
      <c r="J117" s="3">
        <v>15.319778384906018</v>
      </c>
      <c r="K117" s="3">
        <v>3.1665303371349283</v>
      </c>
      <c r="L117" s="3">
        <v>4.3461538461538458</v>
      </c>
      <c r="M117" s="3">
        <v>4.1470588235294104</v>
      </c>
      <c r="N117" s="3">
        <v>13.891990875864389</v>
      </c>
      <c r="O117" s="3">
        <v>3.7520561399601142</v>
      </c>
    </row>
    <row r="118" spans="1:15" x14ac:dyDescent="0.25">
      <c r="A118" s="1" t="s">
        <v>388</v>
      </c>
      <c r="B118" s="1" t="str">
        <f t="shared" si="3"/>
        <v>S0747</v>
      </c>
      <c r="C118" s="25">
        <v>49.840463499999998</v>
      </c>
      <c r="D118" s="25">
        <v>-0.26447019999999999</v>
      </c>
      <c r="E118" s="25">
        <v>41.23</v>
      </c>
      <c r="F118" s="14" t="s">
        <v>855</v>
      </c>
      <c r="G118" s="1">
        <v>291</v>
      </c>
      <c r="H118" s="2">
        <v>243</v>
      </c>
      <c r="I118" s="3">
        <v>46.749321405297337</v>
      </c>
      <c r="J118" s="3">
        <v>14.193514384070182</v>
      </c>
      <c r="K118" s="3">
        <v>3.2937100805538013</v>
      </c>
      <c r="L118" s="3">
        <v>3.9444444444444438</v>
      </c>
      <c r="M118" s="3">
        <v>4.1785714285714288</v>
      </c>
      <c r="N118" s="3">
        <v>13.777369383526114</v>
      </c>
      <c r="O118" s="3">
        <v>3.7183439363312103</v>
      </c>
    </row>
    <row r="119" spans="1:15" x14ac:dyDescent="0.25">
      <c r="A119" s="1" t="s">
        <v>392</v>
      </c>
      <c r="B119" s="1" t="str">
        <f t="shared" si="3"/>
        <v>S0747</v>
      </c>
      <c r="C119" s="25">
        <v>49.840463499999998</v>
      </c>
      <c r="D119" s="25">
        <v>-0.26447019999999999</v>
      </c>
      <c r="E119" s="25">
        <v>41.23</v>
      </c>
      <c r="F119" s="14" t="s">
        <v>855</v>
      </c>
      <c r="G119" s="1">
        <v>287</v>
      </c>
      <c r="H119" s="2">
        <v>240</v>
      </c>
      <c r="I119" s="3">
        <v>47.851930811481708</v>
      </c>
      <c r="J119" s="3">
        <v>14.89566215541957</v>
      </c>
      <c r="K119" s="3">
        <v>3.2124742298932629</v>
      </c>
      <c r="L119" s="3">
        <v>3.8684210526315779</v>
      </c>
      <c r="M119" s="3">
        <v>4.1851851851851851</v>
      </c>
      <c r="N119" s="3">
        <v>13.501875621239378</v>
      </c>
      <c r="O119" s="3">
        <v>3.6373163591880529</v>
      </c>
    </row>
    <row r="120" spans="1:15" x14ac:dyDescent="0.25">
      <c r="A120" s="1" t="s">
        <v>351</v>
      </c>
      <c r="B120" s="1" t="str">
        <f t="shared" si="3"/>
        <v>S0747</v>
      </c>
      <c r="C120" s="25">
        <v>49.840463499999998</v>
      </c>
      <c r="D120" s="25">
        <v>-0.26447019999999999</v>
      </c>
      <c r="E120" s="25">
        <v>41.23</v>
      </c>
      <c r="F120" s="14" t="s">
        <v>855</v>
      </c>
      <c r="G120" s="1">
        <v>285</v>
      </c>
      <c r="H120" s="2">
        <v>240</v>
      </c>
      <c r="I120" s="3">
        <v>47.224321097650098</v>
      </c>
      <c r="J120" s="3">
        <v>14.860171537409748</v>
      </c>
      <c r="K120" s="3">
        <v>3.1779122454115152</v>
      </c>
      <c r="L120" s="3">
        <v>4.1874999999999991</v>
      </c>
      <c r="M120" s="3">
        <v>4.2272727272727275</v>
      </c>
      <c r="N120" s="3">
        <v>13.644649760818636</v>
      </c>
      <c r="O120" s="3">
        <v>3.6793087531819522</v>
      </c>
    </row>
    <row r="121" spans="1:15" x14ac:dyDescent="0.25">
      <c r="A121" s="1" t="s">
        <v>363</v>
      </c>
      <c r="B121" s="1" t="str">
        <f t="shared" si="3"/>
        <v>S0747</v>
      </c>
      <c r="C121" s="25">
        <v>49.840463499999998</v>
      </c>
      <c r="D121" s="25">
        <v>-0.26447019999999999</v>
      </c>
      <c r="E121" s="25">
        <v>41.23</v>
      </c>
      <c r="F121" s="14" t="s">
        <v>855</v>
      </c>
      <c r="G121" s="1">
        <v>284</v>
      </c>
      <c r="H121" s="2">
        <v>236</v>
      </c>
      <c r="I121" s="3">
        <v>48.389040965796156</v>
      </c>
      <c r="J121" s="3">
        <v>15.236591497196194</v>
      </c>
      <c r="K121" s="3">
        <v>3.1758442152039454</v>
      </c>
      <c r="L121" s="3">
        <v>4.12</v>
      </c>
      <c r="M121" s="3">
        <v>4.160000000000001</v>
      </c>
      <c r="N121" s="3">
        <v>13.888974520802858</v>
      </c>
      <c r="O121" s="3">
        <v>3.7511689767067233</v>
      </c>
    </row>
    <row r="122" spans="1:15" x14ac:dyDescent="0.25">
      <c r="A122" s="1" t="s">
        <v>309</v>
      </c>
      <c r="B122" s="1" t="str">
        <f t="shared" si="3"/>
        <v>S0747</v>
      </c>
      <c r="C122" s="25">
        <v>49.840463499999998</v>
      </c>
      <c r="D122" s="25">
        <v>-0.26447019999999999</v>
      </c>
      <c r="E122" s="25">
        <v>41.23</v>
      </c>
      <c r="F122" s="14" t="s">
        <v>855</v>
      </c>
      <c r="G122" s="1">
        <v>281</v>
      </c>
      <c r="H122" s="2">
        <v>234</v>
      </c>
      <c r="I122" s="3">
        <v>52.389805528713431</v>
      </c>
      <c r="J122" s="3">
        <v>16.529641209887735</v>
      </c>
      <c r="K122" s="3">
        <v>3.1694460190324509</v>
      </c>
      <c r="L122" s="3">
        <v>4.3636363636363651</v>
      </c>
      <c r="M122" s="3">
        <v>4.4285714285714288</v>
      </c>
      <c r="N122" s="3">
        <v>13.721064089044152</v>
      </c>
      <c r="O122" s="3">
        <v>3.7017835556012213</v>
      </c>
    </row>
    <row r="123" spans="1:15" x14ac:dyDescent="0.25">
      <c r="A123" s="1" t="s">
        <v>398</v>
      </c>
      <c r="B123" s="1" t="str">
        <f t="shared" si="3"/>
        <v>S0754</v>
      </c>
      <c r="C123" s="25">
        <v>49.654778499999999</v>
      </c>
      <c r="D123" s="25">
        <v>-0.14742169999999999</v>
      </c>
      <c r="E123" s="25">
        <v>37.299999999999997</v>
      </c>
      <c r="F123" s="14" t="s">
        <v>855</v>
      </c>
      <c r="G123" s="1">
        <v>364</v>
      </c>
      <c r="H123" s="2">
        <v>303</v>
      </c>
      <c r="I123" s="3">
        <v>52.660081924074191</v>
      </c>
      <c r="J123" s="3">
        <v>14.198439487162993</v>
      </c>
      <c r="K123" s="3">
        <v>3.7088640601444198</v>
      </c>
      <c r="L123" s="3">
        <v>3.6090621707060051</v>
      </c>
      <c r="M123" s="3">
        <v>3.8266741699493543</v>
      </c>
      <c r="N123" s="3">
        <v>14.799244943898318</v>
      </c>
      <c r="O123" s="3">
        <v>5.1062485129112698</v>
      </c>
    </row>
    <row r="124" spans="1:15" x14ac:dyDescent="0.25">
      <c r="A124" s="1" t="s">
        <v>397</v>
      </c>
      <c r="B124" s="1" t="str">
        <f t="shared" si="3"/>
        <v>S0754</v>
      </c>
      <c r="C124" s="26">
        <v>49.654778499999999</v>
      </c>
      <c r="D124" s="26">
        <v>-0.14742169999999999</v>
      </c>
      <c r="E124" s="26">
        <v>37.299999999999997</v>
      </c>
      <c r="F124" s="14" t="s">
        <v>855</v>
      </c>
      <c r="G124" s="1">
        <v>332</v>
      </c>
      <c r="H124" s="2">
        <v>279</v>
      </c>
      <c r="I124" s="3">
        <v>51.375363229125185</v>
      </c>
      <c r="J124" s="3">
        <v>14.871367975841199</v>
      </c>
      <c r="K124" s="3">
        <v>3.4546494520601851</v>
      </c>
      <c r="L124" s="3">
        <v>3.6170212765957426</v>
      </c>
      <c r="M124" s="3">
        <v>4.269801980198018</v>
      </c>
      <c r="N124" s="3">
        <v>14.610814503506015</v>
      </c>
      <c r="O124" s="3">
        <v>5.0508277951488276</v>
      </c>
    </row>
    <row r="125" spans="1:15" x14ac:dyDescent="0.25">
      <c r="A125" s="1" t="s">
        <v>390</v>
      </c>
      <c r="B125" s="1" t="str">
        <f t="shared" si="3"/>
        <v>S0754</v>
      </c>
      <c r="C125" s="26">
        <v>49.654778499999999</v>
      </c>
      <c r="D125" s="26">
        <v>-0.14742169999999999</v>
      </c>
      <c r="E125" s="26">
        <v>37.299999999999997</v>
      </c>
      <c r="F125" s="14" t="s">
        <v>855</v>
      </c>
      <c r="G125" s="1">
        <v>320</v>
      </c>
      <c r="H125" s="2">
        <v>271</v>
      </c>
      <c r="I125" s="3">
        <v>53.344834390590378</v>
      </c>
      <c r="J125" s="3">
        <v>14.810012683966004</v>
      </c>
      <c r="K125" s="3">
        <v>3.6019438692543413</v>
      </c>
      <c r="L125" s="3">
        <v>3.9278131634819533</v>
      </c>
      <c r="M125" s="3">
        <v>4.0057915057915041</v>
      </c>
      <c r="N125" s="3">
        <v>14.882434978752364</v>
      </c>
      <c r="O125" s="3">
        <v>5.1307161702212838</v>
      </c>
    </row>
    <row r="126" spans="1:15" x14ac:dyDescent="0.25">
      <c r="A126" s="1" t="s">
        <v>349</v>
      </c>
      <c r="B126" s="1" t="str">
        <f t="shared" si="3"/>
        <v>S0754</v>
      </c>
      <c r="C126" s="26">
        <v>49.654778499999999</v>
      </c>
      <c r="D126" s="26">
        <v>-0.14742169999999999</v>
      </c>
      <c r="E126" s="26">
        <v>37.299999999999997</v>
      </c>
      <c r="F126" s="14" t="s">
        <v>855</v>
      </c>
      <c r="G126" s="1">
        <v>315</v>
      </c>
      <c r="H126" s="2">
        <v>362</v>
      </c>
      <c r="I126" s="3">
        <v>49.088615326289954</v>
      </c>
      <c r="J126" s="3">
        <v>15.253725337529909</v>
      </c>
      <c r="K126" s="3">
        <v>3.2181394538102421</v>
      </c>
      <c r="L126" s="3">
        <v>4.2053522665210261</v>
      </c>
      <c r="M126" s="3">
        <v>4.1429731925264015</v>
      </c>
      <c r="N126" s="3">
        <v>14.553683997642391</v>
      </c>
      <c r="O126" s="3">
        <v>5.0340247051889389</v>
      </c>
    </row>
    <row r="127" spans="1:15" x14ac:dyDescent="0.25">
      <c r="A127" s="1" t="s">
        <v>400</v>
      </c>
      <c r="B127" s="1" t="str">
        <f t="shared" si="3"/>
        <v>S0754</v>
      </c>
      <c r="C127" s="26">
        <v>49.654778499999999</v>
      </c>
      <c r="D127" s="26">
        <v>-0.14742169999999999</v>
      </c>
      <c r="E127" s="26">
        <v>37.299999999999997</v>
      </c>
      <c r="F127" s="14" t="s">
        <v>855</v>
      </c>
      <c r="G127" s="1">
        <v>320</v>
      </c>
      <c r="H127" s="2">
        <v>267</v>
      </c>
      <c r="I127" s="3">
        <v>51.496189353574238</v>
      </c>
      <c r="J127" s="3">
        <v>13.846496844589053</v>
      </c>
      <c r="K127" s="3">
        <v>3.719077101707351</v>
      </c>
      <c r="L127" s="3">
        <v>3.5336976320582889</v>
      </c>
      <c r="M127" s="3">
        <v>3.8610038610038622</v>
      </c>
      <c r="N127" s="3">
        <v>14.48452601686011</v>
      </c>
      <c r="O127" s="3">
        <v>5.0136841226059143</v>
      </c>
    </row>
    <row r="128" spans="1:15" x14ac:dyDescent="0.25">
      <c r="A128" s="1" t="s">
        <v>387</v>
      </c>
      <c r="B128" s="1" t="str">
        <f t="shared" si="3"/>
        <v>S0754</v>
      </c>
      <c r="C128" s="26">
        <v>49.654778499999999</v>
      </c>
      <c r="D128" s="26">
        <v>-0.14742169999999999</v>
      </c>
      <c r="E128" s="26">
        <v>37.299999999999997</v>
      </c>
      <c r="F128" s="14" t="s">
        <v>855</v>
      </c>
      <c r="G128" s="1">
        <v>322</v>
      </c>
      <c r="H128" s="2">
        <v>266</v>
      </c>
      <c r="I128" s="3">
        <v>52.010606400944511</v>
      </c>
      <c r="J128" s="3">
        <v>15.068611984166127</v>
      </c>
      <c r="K128" s="3">
        <v>3.451585750273249</v>
      </c>
      <c r="L128" s="3">
        <v>3.9575683394532835</v>
      </c>
      <c r="M128" s="3">
        <v>3.8507821901323687</v>
      </c>
      <c r="N128" s="3">
        <v>14.25299712467595</v>
      </c>
      <c r="O128" s="3">
        <v>4.9455873896105738</v>
      </c>
    </row>
    <row r="129" spans="1:15" x14ac:dyDescent="0.25">
      <c r="A129" s="1" t="s">
        <v>394</v>
      </c>
      <c r="B129" s="1" t="str">
        <f t="shared" si="3"/>
        <v>S0754</v>
      </c>
      <c r="C129" s="26">
        <v>49.654778499999999</v>
      </c>
      <c r="D129" s="26">
        <v>-0.14742169999999999</v>
      </c>
      <c r="E129" s="26">
        <v>37.299999999999997</v>
      </c>
      <c r="F129" s="14" t="s">
        <v>855</v>
      </c>
      <c r="G129" s="1">
        <v>327</v>
      </c>
      <c r="H129" s="2">
        <v>272</v>
      </c>
      <c r="I129" s="3">
        <v>51.618639863535165</v>
      </c>
      <c r="J129" s="3">
        <v>15.212538062736758</v>
      </c>
      <c r="K129" s="3">
        <v>3.3931642208985142</v>
      </c>
      <c r="L129" s="3">
        <v>3.8331454340473501</v>
      </c>
      <c r="M129" s="3">
        <v>4.2394942357753784</v>
      </c>
      <c r="N129" s="3">
        <v>14.03149112825734</v>
      </c>
      <c r="O129" s="3">
        <v>4.8804385671345116</v>
      </c>
    </row>
    <row r="130" spans="1:15" x14ac:dyDescent="0.25">
      <c r="A130" s="1" t="s">
        <v>395</v>
      </c>
      <c r="B130" s="1" t="str">
        <f t="shared" ref="B130:B161" si="4">LEFT(RIGHT(A130,11),5)</f>
        <v>S0754</v>
      </c>
      <c r="C130" s="26">
        <v>49.654778499999999</v>
      </c>
      <c r="D130" s="26">
        <v>-0.14742169999999999</v>
      </c>
      <c r="E130" s="26">
        <v>37.299999999999997</v>
      </c>
      <c r="F130" s="14" t="s">
        <v>855</v>
      </c>
      <c r="G130" s="1">
        <v>355</v>
      </c>
      <c r="H130" s="2">
        <v>293</v>
      </c>
      <c r="I130" s="3">
        <v>49.994877026845039</v>
      </c>
      <c r="J130" s="3">
        <v>15.075642037208489</v>
      </c>
      <c r="K130" s="3">
        <v>3.3162685146975299</v>
      </c>
      <c r="L130" s="3">
        <v>3.8129496402877705</v>
      </c>
      <c r="M130" s="3">
        <v>4.1852487135505987</v>
      </c>
      <c r="N130" s="3">
        <v>14.547670260183061</v>
      </c>
      <c r="O130" s="3">
        <v>5.0322559588773714</v>
      </c>
    </row>
    <row r="131" spans="1:15" x14ac:dyDescent="0.25">
      <c r="A131" s="1" t="s">
        <v>396</v>
      </c>
      <c r="B131" s="1" t="str">
        <f t="shared" si="4"/>
        <v>S0754</v>
      </c>
      <c r="C131" s="26">
        <v>49.654778499999999</v>
      </c>
      <c r="D131" s="26">
        <v>-0.14742169999999999</v>
      </c>
      <c r="E131" s="26">
        <v>37.299999999999997</v>
      </c>
      <c r="F131" s="14" t="s">
        <v>855</v>
      </c>
      <c r="G131" s="1">
        <v>361</v>
      </c>
      <c r="H131" s="2">
        <v>298</v>
      </c>
      <c r="I131" s="3">
        <v>50.020095034890218</v>
      </c>
      <c r="J131" s="3">
        <v>14.778842412541023</v>
      </c>
      <c r="K131" s="3">
        <v>3.3845746262538254</v>
      </c>
      <c r="L131" s="3">
        <v>3.778827452070018</v>
      </c>
      <c r="M131" s="3">
        <v>3.9784946236559118</v>
      </c>
      <c r="N131" s="3">
        <v>14.470493962788343</v>
      </c>
      <c r="O131" s="3">
        <v>5.0095570478789249</v>
      </c>
    </row>
    <row r="132" spans="1:15" x14ac:dyDescent="0.25">
      <c r="A132" s="1" t="s">
        <v>280</v>
      </c>
      <c r="B132" s="1" t="str">
        <f t="shared" si="4"/>
        <v>S0754</v>
      </c>
      <c r="C132" s="26">
        <v>49.654778499999999</v>
      </c>
      <c r="D132" s="26">
        <v>-0.14742169999999999</v>
      </c>
      <c r="E132" s="26">
        <v>37.299999999999997</v>
      </c>
      <c r="F132" s="14" t="s">
        <v>855</v>
      </c>
      <c r="G132" s="1">
        <v>353</v>
      </c>
      <c r="H132" s="2">
        <v>296</v>
      </c>
      <c r="I132" s="3">
        <v>50.686883044281096</v>
      </c>
      <c r="J132" s="3">
        <v>15.002828421396115</v>
      </c>
      <c r="K132" s="3">
        <v>3.3784884836778222</v>
      </c>
      <c r="L132" s="3">
        <v>4.7794117647058787</v>
      </c>
      <c r="M132" s="3">
        <v>4.2930471301913169</v>
      </c>
      <c r="N132" s="3">
        <v>14.774187704484447</v>
      </c>
      <c r="O132" s="3">
        <v>5.0988787366130728</v>
      </c>
    </row>
    <row r="133" spans="1:15" x14ac:dyDescent="0.25">
      <c r="A133" s="1" t="s">
        <v>307</v>
      </c>
      <c r="B133" s="1" t="str">
        <f t="shared" si="4"/>
        <v>S0812</v>
      </c>
      <c r="C133" s="26">
        <v>50.543626500000002</v>
      </c>
      <c r="D133" s="26">
        <v>-0.18429019999999999</v>
      </c>
      <c r="E133" s="26">
        <v>62.67</v>
      </c>
      <c r="F133" s="14" t="s">
        <v>855</v>
      </c>
      <c r="G133" s="1">
        <v>114</v>
      </c>
      <c r="H133" s="2">
        <v>95</v>
      </c>
      <c r="I133" s="3">
        <v>46.976118630371296</v>
      </c>
      <c r="J133" s="3">
        <v>14.633236277537758</v>
      </c>
      <c r="K133" s="3">
        <v>3.2102344101748947</v>
      </c>
      <c r="L133" s="3">
        <v>4.3749999999999973</v>
      </c>
      <c r="M133" s="3">
        <v>4.2857142857142829</v>
      </c>
      <c r="N133" s="3">
        <v>12.984278164372396</v>
      </c>
      <c r="O133" s="3">
        <v>3.591160244423254</v>
      </c>
    </row>
    <row r="134" spans="1:15" x14ac:dyDescent="0.25">
      <c r="A134" s="1" t="s">
        <v>288</v>
      </c>
      <c r="B134" s="1" t="str">
        <f t="shared" si="4"/>
        <v>S0812</v>
      </c>
      <c r="C134" s="26">
        <v>50.543626500000002</v>
      </c>
      <c r="D134" s="26">
        <v>-0.18429019999999999</v>
      </c>
      <c r="E134" s="26">
        <v>62.67</v>
      </c>
      <c r="F134" s="14" t="s">
        <v>855</v>
      </c>
      <c r="G134" s="1">
        <v>123</v>
      </c>
      <c r="H134" s="2">
        <v>102</v>
      </c>
      <c r="I134" s="3">
        <v>44.487846257952754</v>
      </c>
      <c r="J134" s="3">
        <v>14.029221915001102</v>
      </c>
      <c r="K134" s="3">
        <v>3.1710843642998472</v>
      </c>
      <c r="L134" s="3">
        <v>4.6363636363636322</v>
      </c>
      <c r="M134" s="3">
        <v>4.1818181818181799</v>
      </c>
      <c r="N134" s="3">
        <v>13.077582130629072</v>
      </c>
      <c r="O134" s="3">
        <v>3.6186025874399235</v>
      </c>
    </row>
    <row r="135" spans="1:15" x14ac:dyDescent="0.25">
      <c r="A135" s="1" t="s">
        <v>326</v>
      </c>
      <c r="B135" s="1" t="str">
        <f t="shared" si="4"/>
        <v>S0812</v>
      </c>
      <c r="C135" s="26">
        <v>50.543626500000002</v>
      </c>
      <c r="D135" s="26">
        <v>-0.18429019999999999</v>
      </c>
      <c r="E135" s="26">
        <v>62.67</v>
      </c>
      <c r="F135" s="14" t="s">
        <v>855</v>
      </c>
      <c r="G135" s="1">
        <v>108</v>
      </c>
      <c r="H135" s="2">
        <v>92</v>
      </c>
      <c r="I135" s="3">
        <v>46.694344272374842</v>
      </c>
      <c r="J135" s="3">
        <v>14.653538300711826</v>
      </c>
      <c r="K135" s="3">
        <v>3.1865576295730955</v>
      </c>
      <c r="L135" s="3">
        <v>4.299999999999998</v>
      </c>
      <c r="M135" s="3">
        <v>3.7777777777777755</v>
      </c>
      <c r="N135" s="3">
        <v>13.220046251150015</v>
      </c>
      <c r="O135" s="3">
        <v>3.6605037993578478</v>
      </c>
    </row>
    <row r="136" spans="1:15" x14ac:dyDescent="0.25">
      <c r="A136" s="1" t="s">
        <v>285</v>
      </c>
      <c r="B136" s="1" t="str">
        <f t="shared" si="4"/>
        <v>S0812</v>
      </c>
      <c r="C136" s="26">
        <v>50.543626500000002</v>
      </c>
      <c r="D136" s="26">
        <v>-0.18429019999999999</v>
      </c>
      <c r="E136" s="26">
        <v>62.67</v>
      </c>
      <c r="F136" s="14" t="s">
        <v>855</v>
      </c>
      <c r="G136" s="1">
        <v>228</v>
      </c>
      <c r="H136" s="2">
        <v>189</v>
      </c>
      <c r="I136" s="3">
        <v>46.773282491405318</v>
      </c>
      <c r="J136" s="3">
        <v>15.024229078479957</v>
      </c>
      <c r="K136" s="3">
        <v>3.1131901841407159</v>
      </c>
      <c r="L136" s="3">
        <v>4.6666666666666661</v>
      </c>
      <c r="M136" s="3">
        <v>4.8666666666666618</v>
      </c>
      <c r="N136" s="3">
        <v>13.756794874239491</v>
      </c>
      <c r="O136" s="3">
        <v>3.8183710414429877</v>
      </c>
    </row>
    <row r="137" spans="1:15" x14ac:dyDescent="0.25">
      <c r="A137" s="1" t="s">
        <v>403</v>
      </c>
      <c r="B137" s="1" t="str">
        <f t="shared" si="4"/>
        <v>S0565</v>
      </c>
      <c r="C137" s="26">
        <v>49.707394600000001</v>
      </c>
      <c r="D137" s="26">
        <v>-5.4221876</v>
      </c>
      <c r="E137" s="26">
        <v>90.09</v>
      </c>
      <c r="F137" s="52" t="s">
        <v>856</v>
      </c>
      <c r="G137" s="1">
        <v>280</v>
      </c>
      <c r="H137" s="2">
        <v>231</v>
      </c>
      <c r="I137" s="3">
        <v>49.335657767424181</v>
      </c>
      <c r="J137" s="3">
        <v>15.235619866817862</v>
      </c>
      <c r="K137" s="3">
        <v>3.2381785709207587</v>
      </c>
      <c r="L137" s="3">
        <v>4.4210526315789425</v>
      </c>
      <c r="M137" s="3">
        <v>4.4666666666666641</v>
      </c>
      <c r="N137" s="3">
        <v>11.681186758906941</v>
      </c>
      <c r="O137" s="3">
        <v>3.2157902232079238</v>
      </c>
    </row>
    <row r="138" spans="1:15" x14ac:dyDescent="0.25">
      <c r="A138" s="1" t="s">
        <v>404</v>
      </c>
      <c r="B138" s="1" t="str">
        <f t="shared" si="4"/>
        <v>S0565</v>
      </c>
      <c r="C138" s="26">
        <v>49.707394600000001</v>
      </c>
      <c r="D138" s="26">
        <v>-5.4221876</v>
      </c>
      <c r="E138" s="26">
        <v>90.09</v>
      </c>
      <c r="F138" s="52" t="s">
        <v>856</v>
      </c>
      <c r="G138" s="1">
        <v>259</v>
      </c>
      <c r="H138" s="2">
        <v>213</v>
      </c>
      <c r="I138" s="3">
        <v>49.541223836006544</v>
      </c>
      <c r="J138" s="3">
        <v>15.187002117852385</v>
      </c>
      <c r="K138" s="3">
        <v>3.262080524619841</v>
      </c>
      <c r="L138" s="3">
        <v>4.3333333333333295</v>
      </c>
      <c r="M138" s="3">
        <v>4.3157894736842071</v>
      </c>
      <c r="N138" s="3">
        <v>11.425423590046693</v>
      </c>
      <c r="O138" s="3">
        <v>3.140565761778439</v>
      </c>
    </row>
    <row r="139" spans="1:15" x14ac:dyDescent="0.25">
      <c r="A139" s="1" t="s">
        <v>405</v>
      </c>
      <c r="B139" s="1" t="str">
        <f t="shared" si="4"/>
        <v>S0565</v>
      </c>
      <c r="C139" s="26">
        <v>49.707394600000001</v>
      </c>
      <c r="D139" s="26">
        <v>-5.4221876</v>
      </c>
      <c r="E139" s="26">
        <v>90.09</v>
      </c>
      <c r="F139" s="52" t="s">
        <v>856</v>
      </c>
      <c r="G139" s="1">
        <v>275</v>
      </c>
      <c r="H139" s="2">
        <v>229</v>
      </c>
      <c r="I139" s="3">
        <v>51.089371849978576</v>
      </c>
      <c r="J139" s="3">
        <v>14.254849269212587</v>
      </c>
      <c r="K139" s="3">
        <v>3.5839994436363947</v>
      </c>
      <c r="L139" s="3">
        <v>4.3333333333333295</v>
      </c>
      <c r="M139" s="3">
        <v>4.4999999999999964</v>
      </c>
      <c r="N139" s="3">
        <v>11.338826611613694</v>
      </c>
      <c r="O139" s="3">
        <v>3.1150960622393216</v>
      </c>
    </row>
    <row r="140" spans="1:15" x14ac:dyDescent="0.25">
      <c r="A140" s="1" t="s">
        <v>407</v>
      </c>
      <c r="B140" s="1" t="str">
        <f t="shared" si="4"/>
        <v>S0565</v>
      </c>
      <c r="C140" s="27">
        <v>49.707394600000001</v>
      </c>
      <c r="D140" s="27">
        <v>-5.4221876</v>
      </c>
      <c r="E140" s="27">
        <v>90.09</v>
      </c>
      <c r="F140" s="52" t="s">
        <v>856</v>
      </c>
      <c r="G140" s="1">
        <v>409</v>
      </c>
      <c r="H140" s="2">
        <v>339</v>
      </c>
      <c r="I140" s="3">
        <v>49.944386859526688</v>
      </c>
      <c r="J140" s="3">
        <v>15.642434293968858</v>
      </c>
      <c r="K140" s="3">
        <v>3.1928781621146647</v>
      </c>
      <c r="L140" s="3">
        <v>4.3124999999999973</v>
      </c>
      <c r="M140" s="3">
        <v>4.3478260869565233</v>
      </c>
      <c r="N140" s="3">
        <v>12.667989536399242</v>
      </c>
      <c r="O140" s="3">
        <v>3.506026334235071</v>
      </c>
    </row>
    <row r="141" spans="1:15" x14ac:dyDescent="0.25">
      <c r="A141" s="1" t="s">
        <v>406</v>
      </c>
      <c r="B141" s="1" t="str">
        <f t="shared" si="4"/>
        <v>S0565</v>
      </c>
      <c r="C141" s="27">
        <v>49.707394600000001</v>
      </c>
      <c r="D141" s="27">
        <v>-5.4221876</v>
      </c>
      <c r="E141" s="27">
        <v>90.09</v>
      </c>
      <c r="F141" s="52" t="s">
        <v>856</v>
      </c>
      <c r="G141" s="1">
        <v>436</v>
      </c>
      <c r="H141" s="2">
        <v>356</v>
      </c>
      <c r="I141" s="3">
        <v>49.488043643913059</v>
      </c>
      <c r="J141" s="3">
        <v>15.429729121548879</v>
      </c>
      <c r="K141" s="3">
        <v>3.2073177211386659</v>
      </c>
      <c r="L141" s="3">
        <v>4.3157894736842071</v>
      </c>
      <c r="M141" s="3">
        <v>4.454545454545455</v>
      </c>
      <c r="N141" s="3">
        <v>12.536891606565263</v>
      </c>
      <c r="O141" s="3">
        <v>3.4674681195780184</v>
      </c>
    </row>
    <row r="142" spans="1:15" x14ac:dyDescent="0.25">
      <c r="A142" s="1" t="s">
        <v>401</v>
      </c>
      <c r="B142" s="1" t="str">
        <f t="shared" si="4"/>
        <v>S0565</v>
      </c>
      <c r="C142" s="27">
        <v>49.707394600000001</v>
      </c>
      <c r="D142" s="27">
        <v>-5.4221876</v>
      </c>
      <c r="E142" s="27">
        <v>90.09</v>
      </c>
      <c r="F142" s="52" t="s">
        <v>856</v>
      </c>
      <c r="G142" s="1">
        <v>411</v>
      </c>
      <c r="H142" s="2">
        <v>341</v>
      </c>
      <c r="I142" s="3">
        <v>49.44229038545393</v>
      </c>
      <c r="J142" s="3">
        <v>15.427793331289338</v>
      </c>
      <c r="K142" s="3">
        <v>3.2047545182744495</v>
      </c>
      <c r="L142" s="3">
        <v>4.5882352941176432</v>
      </c>
      <c r="M142" s="3">
        <v>4.7499999999999956</v>
      </c>
      <c r="N142" s="3">
        <v>12.101299179916037</v>
      </c>
      <c r="O142" s="3">
        <v>3.3393526999753051</v>
      </c>
    </row>
    <row r="143" spans="1:15" x14ac:dyDescent="0.25">
      <c r="A143" s="1" t="s">
        <v>402</v>
      </c>
      <c r="B143" s="1" t="str">
        <f t="shared" si="4"/>
        <v>S0565</v>
      </c>
      <c r="C143" s="27">
        <v>49.707394600000001</v>
      </c>
      <c r="D143" s="27">
        <v>-5.4221876</v>
      </c>
      <c r="E143" s="27">
        <v>90.09</v>
      </c>
      <c r="F143" s="52" t="s">
        <v>856</v>
      </c>
      <c r="G143" s="1">
        <v>478</v>
      </c>
      <c r="H143" s="2">
        <v>390</v>
      </c>
      <c r="I143" s="3">
        <v>49.319521370009589</v>
      </c>
      <c r="J143" s="3">
        <v>15.384564484089374</v>
      </c>
      <c r="K143" s="3">
        <v>3.2057794954816918</v>
      </c>
      <c r="L143" s="3">
        <v>4.5000000000000009</v>
      </c>
      <c r="M143" s="3">
        <v>4.3913043478260887</v>
      </c>
      <c r="N143" s="3">
        <v>12.710724315112055</v>
      </c>
      <c r="O143" s="3">
        <v>3.5185953867976631</v>
      </c>
    </row>
    <row r="144" spans="1:15" x14ac:dyDescent="0.25">
      <c r="A144" s="12" t="s">
        <v>921</v>
      </c>
      <c r="B144" s="12" t="s">
        <v>922</v>
      </c>
      <c r="C144" s="27">
        <v>49.755316299999997</v>
      </c>
      <c r="D144" s="27">
        <v>-4.3769438000000003</v>
      </c>
      <c r="E144" s="27">
        <v>82.41</v>
      </c>
      <c r="F144" s="54" t="s">
        <v>923</v>
      </c>
      <c r="G144" s="12">
        <v>341</v>
      </c>
      <c r="H144" s="12" t="s">
        <v>852</v>
      </c>
      <c r="I144" s="12" t="s">
        <v>852</v>
      </c>
      <c r="J144" s="12" t="s">
        <v>852</v>
      </c>
      <c r="K144" s="12" t="s">
        <v>852</v>
      </c>
      <c r="L144" s="12">
        <v>4.3124999999999991</v>
      </c>
      <c r="M144" s="12">
        <v>4.521739130434784</v>
      </c>
      <c r="N144" s="12" t="s">
        <v>852</v>
      </c>
      <c r="O144" s="12" t="s">
        <v>852</v>
      </c>
    </row>
    <row r="145" spans="1:23" x14ac:dyDescent="0.25">
      <c r="A145" s="12" t="s">
        <v>924</v>
      </c>
      <c r="B145" s="12" t="s">
        <v>922</v>
      </c>
      <c r="C145" s="27">
        <v>49.755316299999997</v>
      </c>
      <c r="D145" s="27">
        <v>-4.3769438000000003</v>
      </c>
      <c r="E145" s="27">
        <v>82.41</v>
      </c>
      <c r="F145" s="54" t="s">
        <v>923</v>
      </c>
      <c r="G145" s="12">
        <v>295</v>
      </c>
      <c r="H145" s="12" t="s">
        <v>852</v>
      </c>
      <c r="I145" s="12" t="s">
        <v>852</v>
      </c>
      <c r="J145" s="12" t="s">
        <v>852</v>
      </c>
      <c r="K145" s="12" t="s">
        <v>852</v>
      </c>
      <c r="L145" s="12">
        <v>4.1071428571428577</v>
      </c>
      <c r="M145" s="12">
        <v>4.4666666666666641</v>
      </c>
      <c r="N145" s="12" t="s">
        <v>852</v>
      </c>
      <c r="O145" s="12" t="s">
        <v>852</v>
      </c>
    </row>
    <row r="146" spans="1:23" x14ac:dyDescent="0.25">
      <c r="A146" s="12" t="s">
        <v>925</v>
      </c>
      <c r="B146" s="1" t="s">
        <v>926</v>
      </c>
      <c r="C146" s="27">
        <v>50.148975299999996</v>
      </c>
      <c r="D146" s="27">
        <v>-1.5306968000000001</v>
      </c>
      <c r="E146" s="27">
        <v>78.180000000000007</v>
      </c>
      <c r="F146" s="54" t="s">
        <v>923</v>
      </c>
      <c r="G146" s="12">
        <v>203</v>
      </c>
      <c r="H146" s="12" t="s">
        <v>852</v>
      </c>
      <c r="I146" s="12" t="s">
        <v>852</v>
      </c>
      <c r="J146" s="12" t="s">
        <v>852</v>
      </c>
      <c r="K146" s="12" t="s">
        <v>852</v>
      </c>
      <c r="L146" s="12">
        <v>4.3749999999999973</v>
      </c>
      <c r="M146" s="12">
        <v>4.3076923076923039</v>
      </c>
      <c r="N146" s="12" t="s">
        <v>852</v>
      </c>
      <c r="O146" s="12" t="s">
        <v>852</v>
      </c>
    </row>
    <row r="147" spans="1:23" x14ac:dyDescent="0.25">
      <c r="A147" s="12" t="s">
        <v>927</v>
      </c>
      <c r="B147" s="1" t="s">
        <v>926</v>
      </c>
      <c r="C147" s="27">
        <v>50.148975299999996</v>
      </c>
      <c r="D147" s="27">
        <v>-1.5306968000000001</v>
      </c>
      <c r="E147" s="27">
        <v>78.180000000000007</v>
      </c>
      <c r="F147" s="54" t="s">
        <v>923</v>
      </c>
      <c r="G147" s="12">
        <v>175</v>
      </c>
      <c r="H147" s="12" t="s">
        <v>852</v>
      </c>
      <c r="I147" s="12" t="s">
        <v>852</v>
      </c>
      <c r="J147" s="12" t="s">
        <v>852</v>
      </c>
      <c r="K147" s="12" t="s">
        <v>852</v>
      </c>
      <c r="L147" s="12">
        <v>4.3181818181818183</v>
      </c>
      <c r="M147" s="12">
        <v>4.1764705882352899</v>
      </c>
      <c r="N147" s="12" t="s">
        <v>852</v>
      </c>
      <c r="O147" s="12" t="s">
        <v>852</v>
      </c>
    </row>
    <row r="148" spans="1:23" x14ac:dyDescent="0.25">
      <c r="A148" s="12" t="s">
        <v>928</v>
      </c>
      <c r="B148" s="1" t="s">
        <v>926</v>
      </c>
      <c r="C148" s="27">
        <v>50.148975299999996</v>
      </c>
      <c r="D148" s="27">
        <v>-1.5306968000000001</v>
      </c>
      <c r="E148" s="27">
        <v>78.180000000000007</v>
      </c>
      <c r="F148" s="54" t="s">
        <v>923</v>
      </c>
      <c r="G148" s="12">
        <v>240</v>
      </c>
      <c r="H148" s="12" t="s">
        <v>852</v>
      </c>
      <c r="I148" s="12" t="s">
        <v>852</v>
      </c>
      <c r="J148" s="12" t="s">
        <v>852</v>
      </c>
      <c r="K148" s="12" t="s">
        <v>852</v>
      </c>
      <c r="L148" s="12">
        <v>4.2962962962962967</v>
      </c>
      <c r="M148" s="12">
        <v>4.2105263157894699</v>
      </c>
      <c r="N148" s="12" t="s">
        <v>852</v>
      </c>
      <c r="O148" s="12" t="s">
        <v>852</v>
      </c>
    </row>
    <row r="149" spans="1:23" x14ac:dyDescent="0.25">
      <c r="A149" s="12" t="s">
        <v>929</v>
      </c>
      <c r="B149" s="1" t="s">
        <v>926</v>
      </c>
      <c r="C149" s="27">
        <v>50.148975299999996</v>
      </c>
      <c r="D149" s="27">
        <v>-1.5306968000000001</v>
      </c>
      <c r="E149" s="27">
        <v>78.180000000000007</v>
      </c>
      <c r="F149" s="54" t="s">
        <v>923</v>
      </c>
      <c r="G149" s="12">
        <v>234</v>
      </c>
      <c r="H149" s="12" t="s">
        <v>852</v>
      </c>
      <c r="I149" s="12" t="s">
        <v>852</v>
      </c>
      <c r="J149" s="12" t="s">
        <v>852</v>
      </c>
      <c r="K149" s="12" t="s">
        <v>852</v>
      </c>
      <c r="L149" s="12">
        <v>4.1818181818181817</v>
      </c>
      <c r="M149" s="12">
        <v>4.2352941176470553</v>
      </c>
      <c r="N149" s="12" t="s">
        <v>852</v>
      </c>
      <c r="O149" s="12" t="s">
        <v>852</v>
      </c>
    </row>
    <row r="150" spans="1:23" x14ac:dyDescent="0.25">
      <c r="A150" s="12" t="s">
        <v>930</v>
      </c>
      <c r="B150" s="1" t="s">
        <v>926</v>
      </c>
      <c r="C150" s="27">
        <v>50.148975299999996</v>
      </c>
      <c r="D150" s="27">
        <v>-1.5306968000000001</v>
      </c>
      <c r="E150" s="27">
        <v>78.180000000000007</v>
      </c>
      <c r="F150" s="54" t="s">
        <v>923</v>
      </c>
      <c r="G150" s="12">
        <v>219</v>
      </c>
      <c r="H150" s="12" t="s">
        <v>852</v>
      </c>
      <c r="I150" s="12" t="s">
        <v>852</v>
      </c>
      <c r="J150" s="12" t="s">
        <v>852</v>
      </c>
      <c r="K150" s="12" t="s">
        <v>852</v>
      </c>
      <c r="L150" s="12">
        <v>4.1333333333333302</v>
      </c>
      <c r="M150" s="12">
        <v>4.2777777777777741</v>
      </c>
      <c r="N150" s="12" t="s">
        <v>852</v>
      </c>
      <c r="O150" s="12" t="s">
        <v>852</v>
      </c>
    </row>
    <row r="151" spans="1:23" x14ac:dyDescent="0.25">
      <c r="A151" s="12" t="s">
        <v>931</v>
      </c>
      <c r="B151" s="1" t="s">
        <v>926</v>
      </c>
      <c r="C151" s="27">
        <v>50.148975299999996</v>
      </c>
      <c r="D151" s="27">
        <v>-1.5306968000000001</v>
      </c>
      <c r="E151" s="27">
        <v>78.180000000000007</v>
      </c>
      <c r="F151" s="54" t="s">
        <v>923</v>
      </c>
      <c r="G151" s="12">
        <v>204</v>
      </c>
      <c r="H151" s="12" t="s">
        <v>852</v>
      </c>
      <c r="I151" s="12" t="s">
        <v>852</v>
      </c>
      <c r="J151" s="12" t="s">
        <v>852</v>
      </c>
      <c r="K151" s="12" t="s">
        <v>852</v>
      </c>
      <c r="L151" s="12">
        <v>4.1250000000000009</v>
      </c>
      <c r="M151" s="12">
        <v>4.2499999999999964</v>
      </c>
      <c r="N151" s="12" t="s">
        <v>852</v>
      </c>
      <c r="O151" s="12" t="s">
        <v>852</v>
      </c>
    </row>
    <row r="152" spans="1:23" x14ac:dyDescent="0.25">
      <c r="A152" s="12" t="s">
        <v>932</v>
      </c>
      <c r="B152" s="1" t="s">
        <v>926</v>
      </c>
      <c r="C152" s="27">
        <v>50.148975299999996</v>
      </c>
      <c r="D152" s="27">
        <v>-1.5306968000000001</v>
      </c>
      <c r="E152" s="27">
        <v>78.180000000000007</v>
      </c>
      <c r="F152" s="54" t="s">
        <v>923</v>
      </c>
      <c r="G152" s="12">
        <v>249</v>
      </c>
      <c r="H152" s="12" t="s">
        <v>852</v>
      </c>
      <c r="I152" s="12" t="s">
        <v>852</v>
      </c>
      <c r="J152" s="12" t="s">
        <v>852</v>
      </c>
      <c r="K152" s="12" t="s">
        <v>852</v>
      </c>
      <c r="L152" s="12">
        <v>4.0666666666666664</v>
      </c>
      <c r="M152" s="12">
        <v>4.0526315789473646</v>
      </c>
      <c r="N152" s="12" t="s">
        <v>852</v>
      </c>
      <c r="O152" s="12" t="s">
        <v>852</v>
      </c>
    </row>
    <row r="153" spans="1:23" x14ac:dyDescent="0.25">
      <c r="A153" s="12" t="s">
        <v>933</v>
      </c>
      <c r="B153" s="1" t="s">
        <v>926</v>
      </c>
      <c r="C153" s="27">
        <v>50.148975299999996</v>
      </c>
      <c r="D153" s="27">
        <v>-1.5306968000000001</v>
      </c>
      <c r="E153" s="27">
        <v>78.180000000000007</v>
      </c>
      <c r="F153" s="54" t="s">
        <v>923</v>
      </c>
      <c r="G153" s="12">
        <v>145</v>
      </c>
      <c r="H153" s="12" t="s">
        <v>852</v>
      </c>
      <c r="I153" s="12" t="s">
        <v>852</v>
      </c>
      <c r="J153" s="12" t="s">
        <v>852</v>
      </c>
      <c r="K153" s="12" t="s">
        <v>852</v>
      </c>
      <c r="L153" s="12">
        <v>3.9999999999999964</v>
      </c>
      <c r="M153" s="12">
        <v>3.692307692307689</v>
      </c>
      <c r="N153" s="12" t="s">
        <v>852</v>
      </c>
      <c r="O153" s="12" t="s">
        <v>852</v>
      </c>
    </row>
    <row r="154" spans="1:23" x14ac:dyDescent="0.25">
      <c r="A154" s="12" t="s">
        <v>934</v>
      </c>
      <c r="B154" s="1" t="s">
        <v>926</v>
      </c>
      <c r="C154" s="27">
        <v>50.148975299999996</v>
      </c>
      <c r="D154" s="27">
        <v>-1.5306968000000001</v>
      </c>
      <c r="E154" s="27">
        <v>78.180000000000007</v>
      </c>
      <c r="F154" s="54" t="s">
        <v>923</v>
      </c>
      <c r="G154" s="12">
        <v>213</v>
      </c>
      <c r="H154" s="12" t="s">
        <v>852</v>
      </c>
      <c r="I154" s="12" t="s">
        <v>852</v>
      </c>
      <c r="J154" s="12" t="s">
        <v>852</v>
      </c>
      <c r="K154" s="12" t="s">
        <v>852</v>
      </c>
      <c r="L154" s="12">
        <v>3.9230769230769198</v>
      </c>
      <c r="M154" s="12">
        <v>4.2499999999999964</v>
      </c>
      <c r="N154" s="12" t="s">
        <v>852</v>
      </c>
      <c r="O154" s="12" t="s">
        <v>852</v>
      </c>
      <c r="W154">
        <v>3.87</v>
      </c>
    </row>
    <row r="155" spans="1:23" x14ac:dyDescent="0.25">
      <c r="A155" s="12" t="s">
        <v>935</v>
      </c>
      <c r="B155" s="1" t="s">
        <v>926</v>
      </c>
      <c r="C155" s="27">
        <v>50.148975299999996</v>
      </c>
      <c r="D155" s="27">
        <v>-1.5306968000000001</v>
      </c>
      <c r="E155" s="27">
        <v>78.180000000000007</v>
      </c>
      <c r="F155" s="54" t="s">
        <v>923</v>
      </c>
      <c r="G155" s="12">
        <v>188</v>
      </c>
      <c r="H155" s="12" t="s">
        <v>852</v>
      </c>
      <c r="I155" s="12" t="s">
        <v>852</v>
      </c>
      <c r="J155" s="12" t="s">
        <v>852</v>
      </c>
      <c r="K155" s="12" t="s">
        <v>852</v>
      </c>
      <c r="L155" s="12">
        <v>3.7857142857142825</v>
      </c>
      <c r="M155" s="12">
        <v>3.9999999999999973</v>
      </c>
      <c r="N155" s="12" t="s">
        <v>852</v>
      </c>
      <c r="O155" s="12" t="s">
        <v>852</v>
      </c>
      <c r="W155">
        <v>3.31</v>
      </c>
    </row>
    <row r="156" spans="1:23" x14ac:dyDescent="0.25">
      <c r="A156" s="12" t="s">
        <v>936</v>
      </c>
      <c r="B156" s="12" t="s">
        <v>937</v>
      </c>
      <c r="C156" s="27">
        <v>50.0998065</v>
      </c>
      <c r="D156" s="27">
        <v>-1.1453948</v>
      </c>
      <c r="E156" s="27">
        <v>55.61</v>
      </c>
      <c r="F156" s="54" t="s">
        <v>923</v>
      </c>
      <c r="G156" s="12">
        <v>220</v>
      </c>
      <c r="H156" s="12" t="s">
        <v>852</v>
      </c>
      <c r="I156" s="12" t="s">
        <v>852</v>
      </c>
      <c r="J156" s="12" t="s">
        <v>852</v>
      </c>
      <c r="K156" s="12" t="s">
        <v>852</v>
      </c>
      <c r="L156" s="12">
        <v>4.71428571428571</v>
      </c>
      <c r="M156" s="12">
        <v>4.3999999999999968</v>
      </c>
      <c r="N156" s="12" t="s">
        <v>852</v>
      </c>
      <c r="O156" s="12" t="s">
        <v>852</v>
      </c>
      <c r="W156">
        <v>3.72</v>
      </c>
    </row>
    <row r="157" spans="1:23" x14ac:dyDescent="0.25">
      <c r="A157" s="12" t="s">
        <v>938</v>
      </c>
      <c r="B157" s="12" t="s">
        <v>937</v>
      </c>
      <c r="C157" s="27">
        <v>50.0998065</v>
      </c>
      <c r="D157" s="27">
        <v>-1.1453948</v>
      </c>
      <c r="E157" s="27">
        <v>55.61</v>
      </c>
      <c r="F157" s="54" t="s">
        <v>923</v>
      </c>
      <c r="G157" s="12">
        <v>195</v>
      </c>
      <c r="H157" s="12" t="s">
        <v>852</v>
      </c>
      <c r="I157" s="12" t="s">
        <v>852</v>
      </c>
      <c r="J157" s="12" t="s">
        <v>852</v>
      </c>
      <c r="K157" s="12" t="s">
        <v>852</v>
      </c>
      <c r="L157" s="12">
        <v>4.2857142857142829</v>
      </c>
      <c r="M157" s="12">
        <v>4.692307692307689</v>
      </c>
      <c r="N157" s="12" t="s">
        <v>852</v>
      </c>
      <c r="O157" s="12" t="s">
        <v>852</v>
      </c>
      <c r="W157">
        <v>3.42</v>
      </c>
    </row>
    <row r="158" spans="1:23" x14ac:dyDescent="0.25">
      <c r="A158" s="12" t="s">
        <v>939</v>
      </c>
      <c r="B158" s="12" t="s">
        <v>937</v>
      </c>
      <c r="C158" s="27">
        <v>50.0998065</v>
      </c>
      <c r="D158" s="27">
        <v>-1.1453948</v>
      </c>
      <c r="E158" s="27">
        <v>55.61</v>
      </c>
      <c r="F158" s="54" t="s">
        <v>923</v>
      </c>
      <c r="G158" s="12">
        <v>235</v>
      </c>
      <c r="H158" s="12" t="s">
        <v>852</v>
      </c>
      <c r="I158" s="12" t="s">
        <v>852</v>
      </c>
      <c r="J158" s="12" t="s">
        <v>852</v>
      </c>
      <c r="K158" s="12" t="s">
        <v>852</v>
      </c>
      <c r="L158" s="12">
        <v>4.1538461538461506</v>
      </c>
      <c r="M158" s="12">
        <v>4.5624999999999956</v>
      </c>
      <c r="N158" s="12" t="s">
        <v>852</v>
      </c>
      <c r="O158" s="12" t="s">
        <v>852</v>
      </c>
      <c r="W158">
        <v>3.26</v>
      </c>
    </row>
    <row r="159" spans="1:23" x14ac:dyDescent="0.25">
      <c r="A159" s="12" t="s">
        <v>940</v>
      </c>
      <c r="B159" s="12" t="s">
        <v>937</v>
      </c>
      <c r="C159" s="27">
        <v>50.0998065</v>
      </c>
      <c r="D159" s="27">
        <v>-1.1453948</v>
      </c>
      <c r="E159" s="27">
        <v>55.61</v>
      </c>
      <c r="F159" s="54" t="s">
        <v>923</v>
      </c>
      <c r="G159" s="12">
        <v>221</v>
      </c>
      <c r="H159" s="12" t="s">
        <v>852</v>
      </c>
      <c r="I159" s="12" t="s">
        <v>852</v>
      </c>
      <c r="J159" s="12" t="s">
        <v>852</v>
      </c>
      <c r="K159" s="12" t="s">
        <v>852</v>
      </c>
      <c r="L159" s="12">
        <v>4.1153846153846159</v>
      </c>
      <c r="M159" s="12">
        <v>4.1052631578947336</v>
      </c>
      <c r="N159" s="12" t="s">
        <v>852</v>
      </c>
      <c r="O159" s="12" t="s">
        <v>852</v>
      </c>
      <c r="W159">
        <v>3.36</v>
      </c>
    </row>
    <row r="160" spans="1:23" x14ac:dyDescent="0.25">
      <c r="A160" s="12" t="s">
        <v>941</v>
      </c>
      <c r="B160" s="12" t="s">
        <v>937</v>
      </c>
      <c r="C160" s="27">
        <v>50.0998065</v>
      </c>
      <c r="D160" s="27">
        <v>-1.1453948</v>
      </c>
      <c r="E160" s="27">
        <v>55.61</v>
      </c>
      <c r="F160" s="54" t="s">
        <v>923</v>
      </c>
      <c r="G160" s="12">
        <v>202</v>
      </c>
      <c r="H160" s="12" t="s">
        <v>852</v>
      </c>
      <c r="I160" s="12" t="s">
        <v>852</v>
      </c>
      <c r="J160" s="12" t="s">
        <v>852</v>
      </c>
      <c r="K160" s="12" t="s">
        <v>852</v>
      </c>
      <c r="L160" s="12">
        <v>4.0454545454545459</v>
      </c>
      <c r="M160" s="12">
        <v>4.1904761904761871</v>
      </c>
      <c r="N160" s="12" t="s">
        <v>852</v>
      </c>
      <c r="O160" s="12" t="s">
        <v>852</v>
      </c>
      <c r="W160">
        <v>4.92</v>
      </c>
    </row>
    <row r="161" spans="1:23" x14ac:dyDescent="0.25">
      <c r="A161" s="12" t="s">
        <v>916</v>
      </c>
      <c r="B161" s="12" t="s">
        <v>911</v>
      </c>
      <c r="C161" s="27">
        <v>49.707394600000001</v>
      </c>
      <c r="D161" s="27">
        <v>-5.4221876</v>
      </c>
      <c r="E161" s="27">
        <v>90.09</v>
      </c>
      <c r="F161" s="54" t="s">
        <v>917</v>
      </c>
      <c r="G161" s="12">
        <v>323</v>
      </c>
      <c r="H161" s="12">
        <v>265</v>
      </c>
      <c r="I161" s="12" t="s">
        <v>852</v>
      </c>
      <c r="J161" s="12" t="s">
        <v>852</v>
      </c>
      <c r="K161" s="12" t="s">
        <v>852</v>
      </c>
      <c r="L161" s="12">
        <v>5.7391304347826093</v>
      </c>
      <c r="M161" s="12">
        <v>5.4545454545454506</v>
      </c>
      <c r="N161" s="12" t="s">
        <v>852</v>
      </c>
      <c r="O161" s="12" t="s">
        <v>852</v>
      </c>
      <c r="W161">
        <v>3.36</v>
      </c>
    </row>
    <row r="162" spans="1:23" x14ac:dyDescent="0.25">
      <c r="A162" s="12" t="s">
        <v>918</v>
      </c>
      <c r="B162" s="12" t="s">
        <v>911</v>
      </c>
      <c r="C162" s="27">
        <v>49.707394600000001</v>
      </c>
      <c r="D162" s="27">
        <v>-5.4221876</v>
      </c>
      <c r="E162" s="27">
        <v>90.09</v>
      </c>
      <c r="F162" s="54" t="s">
        <v>917</v>
      </c>
      <c r="G162" s="12">
        <v>356</v>
      </c>
      <c r="H162" s="12">
        <v>290</v>
      </c>
      <c r="I162" s="12" t="s">
        <v>852</v>
      </c>
      <c r="J162" s="12" t="s">
        <v>852</v>
      </c>
      <c r="K162" s="12" t="s">
        <v>852</v>
      </c>
      <c r="L162" s="12">
        <v>5.4999999999999964</v>
      </c>
      <c r="M162" s="12">
        <v>5.9999999999999947</v>
      </c>
      <c r="N162" s="12" t="s">
        <v>852</v>
      </c>
      <c r="O162" s="12" t="s">
        <v>852</v>
      </c>
      <c r="W162">
        <v>3.57</v>
      </c>
    </row>
    <row r="163" spans="1:23" x14ac:dyDescent="0.25">
      <c r="A163" s="12" t="s">
        <v>919</v>
      </c>
      <c r="B163" s="12" t="s">
        <v>911</v>
      </c>
      <c r="C163" s="27">
        <v>49.707394600000001</v>
      </c>
      <c r="D163" s="27">
        <v>-5.4221876</v>
      </c>
      <c r="E163" s="27">
        <v>90.09</v>
      </c>
      <c r="F163" s="54" t="s">
        <v>917</v>
      </c>
      <c r="G163" s="12">
        <v>489</v>
      </c>
      <c r="H163" s="12">
        <v>402</v>
      </c>
      <c r="I163" s="12" t="s">
        <v>852</v>
      </c>
      <c r="J163" s="12" t="s">
        <v>852</v>
      </c>
      <c r="K163" s="12" t="s">
        <v>852</v>
      </c>
      <c r="L163" s="12">
        <v>5.8636363636363642</v>
      </c>
      <c r="M163" s="12">
        <v>5.9411764705882302</v>
      </c>
      <c r="N163" s="12" t="s">
        <v>852</v>
      </c>
      <c r="O163" s="12" t="s">
        <v>852</v>
      </c>
      <c r="W163">
        <v>3.36</v>
      </c>
    </row>
    <row r="164" spans="1:23" x14ac:dyDescent="0.25">
      <c r="A164" s="12" t="s">
        <v>920</v>
      </c>
      <c r="B164" s="12" t="s">
        <v>911</v>
      </c>
      <c r="C164" s="27">
        <v>49.707394600000001</v>
      </c>
      <c r="D164" s="27">
        <v>-5.4221876</v>
      </c>
      <c r="E164" s="27">
        <v>90.09</v>
      </c>
      <c r="F164" s="54" t="s">
        <v>917</v>
      </c>
      <c r="G164" s="12">
        <v>548</v>
      </c>
      <c r="H164" s="12">
        <v>453</v>
      </c>
      <c r="I164" s="12" t="s">
        <v>852</v>
      </c>
      <c r="J164" s="12" t="s">
        <v>852</v>
      </c>
      <c r="K164" s="12" t="s">
        <v>852</v>
      </c>
      <c r="L164" s="12">
        <v>5.6923076923076925</v>
      </c>
      <c r="M164" s="12">
        <v>5.3809523809523769</v>
      </c>
      <c r="N164" s="12" t="s">
        <v>852</v>
      </c>
      <c r="O164" s="12" t="s">
        <v>852</v>
      </c>
      <c r="W164">
        <v>3.49</v>
      </c>
    </row>
    <row r="165" spans="1:23" x14ac:dyDescent="0.25">
      <c r="A165" s="1" t="s">
        <v>55</v>
      </c>
      <c r="B165" s="1" t="str">
        <f t="shared" ref="B165:B196" si="5">LEFT(RIGHT(A165,11),5)</f>
        <v>S0565</v>
      </c>
      <c r="C165" s="27">
        <v>49.707394600000001</v>
      </c>
      <c r="D165" s="27">
        <v>-5.4221876</v>
      </c>
      <c r="E165" s="27">
        <v>90.09</v>
      </c>
      <c r="F165" s="52" t="s">
        <v>862</v>
      </c>
      <c r="G165" s="1">
        <v>264</v>
      </c>
      <c r="H165" s="2">
        <v>236</v>
      </c>
      <c r="I165" s="3">
        <v>45.480312767355514</v>
      </c>
      <c r="J165" s="3">
        <v>14.331972930108201</v>
      </c>
      <c r="K165" s="3">
        <v>3.1733462649661979</v>
      </c>
      <c r="L165" s="3">
        <v>4</v>
      </c>
      <c r="M165" s="3">
        <v>4.7058823529411722</v>
      </c>
      <c r="N165" s="3">
        <v>14.225696583202987</v>
      </c>
      <c r="O165" s="3">
        <v>3.9641754656479371</v>
      </c>
      <c r="W165">
        <v>3.52</v>
      </c>
    </row>
    <row r="166" spans="1:23" x14ac:dyDescent="0.25">
      <c r="A166" s="1" t="s">
        <v>6</v>
      </c>
      <c r="B166" s="1" t="str">
        <f t="shared" si="5"/>
        <v>S0565</v>
      </c>
      <c r="C166" s="27">
        <v>49.707394600000001</v>
      </c>
      <c r="D166" s="27">
        <v>-5.4221876</v>
      </c>
      <c r="E166" s="27">
        <v>90.09</v>
      </c>
      <c r="F166" s="52" t="s">
        <v>862</v>
      </c>
      <c r="G166" s="1">
        <v>283</v>
      </c>
      <c r="H166" s="2">
        <v>254</v>
      </c>
      <c r="I166" s="3">
        <v>49.224271641398069</v>
      </c>
      <c r="J166" s="3">
        <v>15.48825245901573</v>
      </c>
      <c r="K166" s="3">
        <v>3.1781682130797502</v>
      </c>
      <c r="L166" s="3">
        <v>4.9473684210526327</v>
      </c>
      <c r="M166" s="3">
        <v>5.066666666666662</v>
      </c>
      <c r="N166" s="3">
        <v>12.61572271858067</v>
      </c>
      <c r="O166" s="3">
        <v>3.4906537407590204</v>
      </c>
      <c r="W166">
        <v>5.16</v>
      </c>
    </row>
    <row r="167" spans="1:23" x14ac:dyDescent="0.25">
      <c r="A167" s="1" t="s">
        <v>33</v>
      </c>
      <c r="B167" s="1" t="str">
        <f t="shared" si="5"/>
        <v>S0565</v>
      </c>
      <c r="C167" s="27">
        <v>49.707394600000001</v>
      </c>
      <c r="D167" s="27">
        <v>-5.4221876</v>
      </c>
      <c r="E167" s="27">
        <v>90.09</v>
      </c>
      <c r="F167" s="52" t="s">
        <v>862</v>
      </c>
      <c r="G167" s="1">
        <v>255</v>
      </c>
      <c r="H167" s="2">
        <v>228</v>
      </c>
      <c r="I167" s="3">
        <v>46.146437738685869</v>
      </c>
      <c r="J167" s="3">
        <v>14.372940944880956</v>
      </c>
      <c r="K167" s="3">
        <v>3.2106468617420512</v>
      </c>
      <c r="L167" s="3">
        <v>4.6363636363636376</v>
      </c>
      <c r="M167" s="3">
        <v>4.9444444444444411</v>
      </c>
      <c r="N167" s="3">
        <v>13.083656114261856</v>
      </c>
      <c r="O167" s="3">
        <v>3.6282812100770165</v>
      </c>
      <c r="W167">
        <v>3.26</v>
      </c>
    </row>
    <row r="168" spans="1:23" x14ac:dyDescent="0.25">
      <c r="A168" s="1" t="s">
        <v>2</v>
      </c>
      <c r="B168" s="1" t="str">
        <f t="shared" si="5"/>
        <v>S0565</v>
      </c>
      <c r="C168" s="27">
        <v>49.707394600000001</v>
      </c>
      <c r="D168" s="27">
        <v>-5.4221876</v>
      </c>
      <c r="E168" s="27">
        <v>90.09</v>
      </c>
      <c r="F168" s="52" t="s">
        <v>862</v>
      </c>
      <c r="G168" s="1">
        <v>257</v>
      </c>
      <c r="H168" s="2">
        <v>229</v>
      </c>
      <c r="I168" s="3">
        <v>47.699391317346745</v>
      </c>
      <c r="J168" s="3">
        <v>14.9236291147645</v>
      </c>
      <c r="K168" s="3">
        <v>3.1962326958498295</v>
      </c>
      <c r="L168" s="3">
        <v>5.7058823529411713</v>
      </c>
      <c r="M168" s="3">
        <v>4.9444444444444411</v>
      </c>
      <c r="N168" s="3">
        <v>13.729464839618831</v>
      </c>
      <c r="O168" s="3">
        <v>3.8182249528290679</v>
      </c>
      <c r="W168">
        <v>4.01</v>
      </c>
    </row>
    <row r="169" spans="1:23" x14ac:dyDescent="0.25">
      <c r="A169" s="1" t="s">
        <v>38</v>
      </c>
      <c r="B169" s="1" t="str">
        <f t="shared" si="5"/>
        <v>S0565</v>
      </c>
      <c r="C169" s="27">
        <v>49.707394600000001</v>
      </c>
      <c r="D169" s="27">
        <v>-5.4221876</v>
      </c>
      <c r="E169" s="27">
        <v>90.09</v>
      </c>
      <c r="F169" s="52" t="s">
        <v>862</v>
      </c>
      <c r="G169" s="1">
        <v>265</v>
      </c>
      <c r="H169" s="2">
        <v>238</v>
      </c>
      <c r="I169" s="3">
        <v>47.482115720127439</v>
      </c>
      <c r="J169" s="3">
        <v>14.989879468233514</v>
      </c>
      <c r="K169" s="3">
        <v>3.1676115755801324</v>
      </c>
      <c r="L169" s="3">
        <v>4.5714285714285721</v>
      </c>
      <c r="M169" s="3">
        <v>4.9999999999999964</v>
      </c>
      <c r="N169" s="3">
        <v>13.133178223092047</v>
      </c>
      <c r="O169" s="3">
        <v>3.6428465362035434</v>
      </c>
      <c r="W169">
        <v>4.79</v>
      </c>
    </row>
    <row r="170" spans="1:23" x14ac:dyDescent="0.25">
      <c r="A170" s="1" t="s">
        <v>12</v>
      </c>
      <c r="B170" s="1" t="str">
        <f t="shared" si="5"/>
        <v>S0565</v>
      </c>
      <c r="C170" s="27">
        <v>49.707394600000001</v>
      </c>
      <c r="D170" s="27">
        <v>-5.4221876</v>
      </c>
      <c r="E170" s="27">
        <v>90.09</v>
      </c>
      <c r="F170" s="52" t="s">
        <v>862</v>
      </c>
      <c r="G170" s="1">
        <v>282</v>
      </c>
      <c r="H170" s="2">
        <v>253</v>
      </c>
      <c r="I170" s="3">
        <v>48.994166322576547</v>
      </c>
      <c r="J170" s="3">
        <v>15.358440487951784</v>
      </c>
      <c r="K170" s="3">
        <v>3.1900482578951252</v>
      </c>
      <c r="L170" s="3">
        <v>4.8695652173913047</v>
      </c>
      <c r="M170" s="3">
        <v>5.2105263157894699</v>
      </c>
      <c r="N170" s="3">
        <v>13.489939537725869</v>
      </c>
      <c r="O170" s="3">
        <v>3.7477763346252555</v>
      </c>
      <c r="W170">
        <v>3.92</v>
      </c>
    </row>
    <row r="171" spans="1:23" x14ac:dyDescent="0.25">
      <c r="A171" s="1" t="s">
        <v>25</v>
      </c>
      <c r="B171" s="1" t="str">
        <f t="shared" si="5"/>
        <v>S0565</v>
      </c>
      <c r="C171" s="27">
        <v>49.707394600000001</v>
      </c>
      <c r="D171" s="27">
        <v>-5.4221876</v>
      </c>
      <c r="E171" s="27">
        <v>90.09</v>
      </c>
      <c r="F171" s="52" t="s">
        <v>862</v>
      </c>
      <c r="G171" s="1">
        <v>268</v>
      </c>
      <c r="H171" s="2">
        <v>240</v>
      </c>
      <c r="I171" s="3">
        <v>48.435694299357259</v>
      </c>
      <c r="J171" s="3">
        <v>15.282547869000132</v>
      </c>
      <c r="K171" s="3">
        <v>3.1693468075180444</v>
      </c>
      <c r="L171" s="3">
        <v>4.7142857142857162</v>
      </c>
      <c r="M171" s="3">
        <v>4.9545454545454541</v>
      </c>
      <c r="N171" s="3">
        <v>13.08062414841511</v>
      </c>
      <c r="O171" s="3">
        <v>3.6273894554162087</v>
      </c>
    </row>
    <row r="172" spans="1:23" x14ac:dyDescent="0.25">
      <c r="A172" s="1" t="s">
        <v>50</v>
      </c>
      <c r="B172" s="1" t="str">
        <f t="shared" si="5"/>
        <v>S0565</v>
      </c>
      <c r="C172" s="27">
        <v>49.707394600000001</v>
      </c>
      <c r="D172" s="27">
        <v>-5.4221876</v>
      </c>
      <c r="E172" s="27">
        <v>90.09</v>
      </c>
      <c r="F172" s="52" t="s">
        <v>862</v>
      </c>
      <c r="G172" s="1">
        <v>282</v>
      </c>
      <c r="H172" s="2">
        <v>252</v>
      </c>
      <c r="I172" s="3">
        <v>45.361853317192924</v>
      </c>
      <c r="J172" s="3">
        <v>14.269078270013708</v>
      </c>
      <c r="K172" s="3">
        <v>3.1790317817879168</v>
      </c>
      <c r="L172" s="3">
        <v>4.4137931034482758</v>
      </c>
      <c r="M172" s="3">
        <v>4.5263157894736796</v>
      </c>
      <c r="N172" s="3">
        <v>13.724411563207589</v>
      </c>
      <c r="O172" s="3">
        <v>3.8167386950610558</v>
      </c>
    </row>
    <row r="173" spans="1:23" x14ac:dyDescent="0.25">
      <c r="A173" s="1" t="s">
        <v>3</v>
      </c>
      <c r="B173" s="1" t="str">
        <f t="shared" si="5"/>
        <v>S0565</v>
      </c>
      <c r="C173" s="27">
        <v>49.707394600000001</v>
      </c>
      <c r="D173" s="27">
        <v>-5.4221876</v>
      </c>
      <c r="E173" s="27">
        <v>90.09</v>
      </c>
      <c r="F173" s="52" t="s">
        <v>862</v>
      </c>
      <c r="G173" s="1">
        <v>267</v>
      </c>
      <c r="H173" s="2">
        <v>239</v>
      </c>
      <c r="I173" s="3">
        <v>48.161751441921119</v>
      </c>
      <c r="J173" s="3">
        <v>15.249952384357488</v>
      </c>
      <c r="K173" s="3">
        <v>3.1581574963684891</v>
      </c>
      <c r="L173" s="3">
        <v>5.1052631578947318</v>
      </c>
      <c r="M173" s="3">
        <v>4.8888888888888848</v>
      </c>
      <c r="N173" s="3">
        <v>12.725884144345788</v>
      </c>
      <c r="O173" s="3">
        <v>3.5230541601017022</v>
      </c>
    </row>
    <row r="174" spans="1:23" x14ac:dyDescent="0.25">
      <c r="A174" s="1" t="s">
        <v>46</v>
      </c>
      <c r="B174" s="1" t="str">
        <f t="shared" si="5"/>
        <v>S0565</v>
      </c>
      <c r="C174" s="27">
        <v>49.707394600000001</v>
      </c>
      <c r="D174" s="27">
        <v>-5.4221876</v>
      </c>
      <c r="E174" s="27">
        <v>90.09</v>
      </c>
      <c r="F174" s="52" t="s">
        <v>862</v>
      </c>
      <c r="G174" s="1">
        <v>283</v>
      </c>
      <c r="H174" s="2">
        <v>253</v>
      </c>
      <c r="I174" s="3">
        <v>48.419340875812431</v>
      </c>
      <c r="J174" s="3">
        <v>15.211637811897127</v>
      </c>
      <c r="K174" s="3">
        <v>3.1830458675490769</v>
      </c>
      <c r="L174" s="3">
        <v>4.4642857142857135</v>
      </c>
      <c r="M174" s="3">
        <v>5.1052631578947336</v>
      </c>
      <c r="N174" s="3">
        <v>13.249403580550657</v>
      </c>
      <c r="O174" s="3">
        <v>3.6770304648678405</v>
      </c>
    </row>
    <row r="175" spans="1:23" x14ac:dyDescent="0.25">
      <c r="A175" s="1" t="s">
        <v>20</v>
      </c>
      <c r="B175" s="1" t="str">
        <f t="shared" si="5"/>
        <v>S0587</v>
      </c>
      <c r="C175" s="27">
        <v>49.357405300000003</v>
      </c>
      <c r="D175" s="27">
        <v>-4.4234932999999996</v>
      </c>
      <c r="E175" s="27">
        <v>93.1</v>
      </c>
      <c r="F175" s="52" t="s">
        <v>862</v>
      </c>
      <c r="G175" s="1">
        <v>310</v>
      </c>
      <c r="H175" s="2">
        <v>280</v>
      </c>
      <c r="I175" s="3">
        <v>47.345610327876038</v>
      </c>
      <c r="J175" s="3">
        <v>14.917286368747758</v>
      </c>
      <c r="K175" s="3">
        <v>3.1738755399284124</v>
      </c>
      <c r="L175" s="3">
        <v>4.7619047619047628</v>
      </c>
      <c r="M175" s="3">
        <v>5.3157894736842071</v>
      </c>
      <c r="N175" s="3">
        <v>13.078602837850612</v>
      </c>
      <c r="O175" s="3">
        <v>3.8578243640737098</v>
      </c>
    </row>
    <row r="176" spans="1:23" x14ac:dyDescent="0.25">
      <c r="A176" s="1" t="s">
        <v>47</v>
      </c>
      <c r="B176" s="1" t="str">
        <f t="shared" si="5"/>
        <v>S0588</v>
      </c>
      <c r="C176" s="27">
        <v>49.438706099999997</v>
      </c>
      <c r="D176" s="27">
        <v>-4.5617182999999999</v>
      </c>
      <c r="E176" s="27">
        <v>93.14</v>
      </c>
      <c r="F176" s="21" t="s">
        <v>862</v>
      </c>
      <c r="G176" s="1">
        <v>293</v>
      </c>
      <c r="H176" s="2">
        <v>260</v>
      </c>
      <c r="I176" s="3">
        <v>46.56730999394798</v>
      </c>
      <c r="J176" s="3">
        <v>14.612593371916949</v>
      </c>
      <c r="K176" s="3">
        <v>3.1867929811448015</v>
      </c>
      <c r="L176" s="3">
        <v>4.4583333333333339</v>
      </c>
      <c r="M176" s="3">
        <v>4.7777777777777741</v>
      </c>
      <c r="N176" s="3">
        <v>12.969452067367744</v>
      </c>
      <c r="O176" s="3">
        <v>3.8257211962846309</v>
      </c>
    </row>
    <row r="177" spans="1:15" x14ac:dyDescent="0.25">
      <c r="A177" s="1" t="s">
        <v>32</v>
      </c>
      <c r="B177" s="1" t="str">
        <f t="shared" si="5"/>
        <v>S0588</v>
      </c>
      <c r="C177" s="27">
        <v>49.438706099999997</v>
      </c>
      <c r="D177" s="27">
        <v>-4.5617182999999999</v>
      </c>
      <c r="E177" s="27">
        <v>93.14</v>
      </c>
      <c r="F177" s="21" t="s">
        <v>862</v>
      </c>
      <c r="G177" s="1">
        <v>297</v>
      </c>
      <c r="H177" s="2">
        <v>269</v>
      </c>
      <c r="I177" s="3">
        <v>47.961126101014557</v>
      </c>
      <c r="J177" s="3">
        <v>15.182433737456869</v>
      </c>
      <c r="K177" s="3">
        <v>3.1589880074818808</v>
      </c>
      <c r="L177" s="3">
        <v>4.6538461538461542</v>
      </c>
      <c r="M177" s="3">
        <v>4.6818181818181834</v>
      </c>
      <c r="N177" s="3">
        <v>13.135199533656545</v>
      </c>
      <c r="O177" s="3">
        <v>3.8744704510754548</v>
      </c>
    </row>
    <row r="178" spans="1:15" x14ac:dyDescent="0.25">
      <c r="A178" s="1" t="s">
        <v>26</v>
      </c>
      <c r="B178" s="1" t="str">
        <f t="shared" si="5"/>
        <v>S0588</v>
      </c>
      <c r="C178" s="27">
        <v>49.438706099999997</v>
      </c>
      <c r="D178" s="27">
        <v>-4.5617182999999999</v>
      </c>
      <c r="E178" s="27">
        <v>93.14</v>
      </c>
      <c r="F178" s="21" t="s">
        <v>862</v>
      </c>
      <c r="G178" s="1">
        <v>286</v>
      </c>
      <c r="H178" s="2">
        <v>254</v>
      </c>
      <c r="I178" s="3">
        <v>47.772342395000372</v>
      </c>
      <c r="J178" s="3">
        <v>15.036976496700364</v>
      </c>
      <c r="K178" s="3">
        <v>3.1769912259611024</v>
      </c>
      <c r="L178" s="3">
        <v>4.7142857142857162</v>
      </c>
      <c r="M178" s="3">
        <v>4.8749999999999956</v>
      </c>
      <c r="N178" s="3">
        <v>12.657159585152868</v>
      </c>
      <c r="O178" s="3">
        <v>3.7338704662214321</v>
      </c>
    </row>
    <row r="179" spans="1:15" x14ac:dyDescent="0.25">
      <c r="A179" s="1" t="s">
        <v>23</v>
      </c>
      <c r="B179" s="1" t="str">
        <f t="shared" si="5"/>
        <v>S0588</v>
      </c>
      <c r="C179" s="27">
        <v>49.438706099999997</v>
      </c>
      <c r="D179" s="27">
        <v>-4.5617182999999999</v>
      </c>
      <c r="E179" s="27">
        <v>93.14</v>
      </c>
      <c r="F179" s="21" t="s">
        <v>862</v>
      </c>
      <c r="G179" s="1">
        <v>314</v>
      </c>
      <c r="H179" s="2">
        <v>288</v>
      </c>
      <c r="I179" s="3">
        <v>48.094030036603471</v>
      </c>
      <c r="J179" s="3">
        <v>15.107538388985061</v>
      </c>
      <c r="K179" s="3">
        <v>3.1834458267317021</v>
      </c>
      <c r="L179" s="3">
        <v>4.7272727272727284</v>
      </c>
      <c r="M179" s="3">
        <v>5.0476190476190483</v>
      </c>
      <c r="N179" s="3">
        <v>13.772923016755531</v>
      </c>
      <c r="O179" s="3">
        <v>4.0620361813986854</v>
      </c>
    </row>
    <row r="180" spans="1:15" x14ac:dyDescent="0.25">
      <c r="A180" s="1" t="s">
        <v>13</v>
      </c>
      <c r="B180" s="1" t="str">
        <f t="shared" si="5"/>
        <v>S0588</v>
      </c>
      <c r="C180" s="27">
        <v>49.438706099999997</v>
      </c>
      <c r="D180" s="27">
        <v>-4.5617182999999999</v>
      </c>
      <c r="E180" s="27">
        <v>93.14</v>
      </c>
      <c r="F180" s="21" t="s">
        <v>862</v>
      </c>
      <c r="G180" s="1">
        <v>305</v>
      </c>
      <c r="H180" s="2">
        <v>269</v>
      </c>
      <c r="I180" s="3">
        <v>47.862459269408156</v>
      </c>
      <c r="J180" s="3">
        <v>15.288182310434893</v>
      </c>
      <c r="K180" s="3">
        <v>3.1306834453916612</v>
      </c>
      <c r="L180" s="3">
        <v>4.8518518518518521</v>
      </c>
      <c r="M180" s="3">
        <v>4.8235294117647021</v>
      </c>
      <c r="N180" s="3">
        <v>12.973494688496739</v>
      </c>
      <c r="O180" s="3">
        <v>3.8269102024990413</v>
      </c>
    </row>
    <row r="181" spans="1:15" x14ac:dyDescent="0.25">
      <c r="A181" s="1" t="s">
        <v>31</v>
      </c>
      <c r="B181" s="1" t="str">
        <f t="shared" si="5"/>
        <v>S0588</v>
      </c>
      <c r="C181" s="27">
        <v>49.438706099999997</v>
      </c>
      <c r="D181" s="27">
        <v>-4.5617182999999999</v>
      </c>
      <c r="E181" s="27">
        <v>93.14</v>
      </c>
      <c r="F181" s="21" t="s">
        <v>862</v>
      </c>
      <c r="G181" s="1">
        <v>320</v>
      </c>
      <c r="H181" s="2">
        <v>288</v>
      </c>
      <c r="I181" s="3">
        <v>47.886861262007805</v>
      </c>
      <c r="J181" s="3">
        <v>15.113503432949191</v>
      </c>
      <c r="K181" s="3">
        <v>3.1684818463473459</v>
      </c>
      <c r="L181" s="3">
        <v>4.6666666666666634</v>
      </c>
      <c r="M181" s="3">
        <v>4.8695652173913047</v>
      </c>
      <c r="N181" s="3">
        <v>13.505099366959602</v>
      </c>
      <c r="O181" s="3">
        <v>3.9832645196940009</v>
      </c>
    </row>
    <row r="182" spans="1:15" x14ac:dyDescent="0.25">
      <c r="A182" s="1" t="s">
        <v>15</v>
      </c>
      <c r="B182" s="1" t="str">
        <f t="shared" si="5"/>
        <v>S0589</v>
      </c>
      <c r="C182" s="27">
        <v>49.652132000000002</v>
      </c>
      <c r="D182" s="27">
        <v>-4.8050642000000003</v>
      </c>
      <c r="E182" s="27">
        <v>88.82</v>
      </c>
      <c r="F182" s="21" t="s">
        <v>862</v>
      </c>
      <c r="G182" s="1">
        <v>272</v>
      </c>
      <c r="H182" s="2">
        <v>240</v>
      </c>
      <c r="I182" s="3">
        <v>47.375197469577486</v>
      </c>
      <c r="J182" s="3">
        <v>14.945674082613088</v>
      </c>
      <c r="K182" s="3">
        <v>3.1698267477069493</v>
      </c>
      <c r="L182" s="3">
        <v>4.8333333333333295</v>
      </c>
      <c r="M182" s="3">
        <v>4.9230769230769198</v>
      </c>
      <c r="N182" s="3">
        <v>13.275680617889126</v>
      </c>
      <c r="O182" s="3">
        <v>3.6847590052615073</v>
      </c>
    </row>
    <row r="183" spans="1:15" x14ac:dyDescent="0.25">
      <c r="A183" s="1" t="s">
        <v>5</v>
      </c>
      <c r="B183" s="1" t="str">
        <f t="shared" si="5"/>
        <v>S0589</v>
      </c>
      <c r="C183" s="28">
        <v>49.652132000000002</v>
      </c>
      <c r="D183" s="28">
        <v>-4.8050642000000003</v>
      </c>
      <c r="E183" s="28">
        <v>88.82</v>
      </c>
      <c r="F183" s="21" t="s">
        <v>862</v>
      </c>
      <c r="G183" s="1">
        <v>269</v>
      </c>
      <c r="H183" s="2">
        <v>236</v>
      </c>
      <c r="I183" s="3">
        <v>48.190781774847551</v>
      </c>
      <c r="J183" s="3">
        <v>15.127312420122728</v>
      </c>
      <c r="K183" s="3">
        <v>3.185680340067742</v>
      </c>
      <c r="L183" s="3">
        <v>4.9999999999999964</v>
      </c>
      <c r="M183" s="3">
        <v>5.5555555555555518</v>
      </c>
      <c r="N183" s="3">
        <v>13.058389732205637</v>
      </c>
      <c r="O183" s="3">
        <v>3.6208499212369518</v>
      </c>
    </row>
    <row r="184" spans="1:15" x14ac:dyDescent="0.25">
      <c r="A184" s="1" t="s">
        <v>11</v>
      </c>
      <c r="B184" s="1" t="str">
        <f t="shared" si="5"/>
        <v>S0589</v>
      </c>
      <c r="C184" s="28">
        <v>49.652132000000002</v>
      </c>
      <c r="D184" s="28">
        <v>-4.8050642000000003</v>
      </c>
      <c r="E184" s="28">
        <v>88.82</v>
      </c>
      <c r="F184" s="21" t="s">
        <v>862</v>
      </c>
      <c r="G184" s="1">
        <v>290</v>
      </c>
      <c r="H184" s="2">
        <v>258</v>
      </c>
      <c r="I184" s="3">
        <v>48.056719647232129</v>
      </c>
      <c r="J184" s="3">
        <v>15.050605540180095</v>
      </c>
      <c r="K184" s="3">
        <v>3.1930090466417926</v>
      </c>
      <c r="L184" s="3">
        <v>4.8695652173913055</v>
      </c>
      <c r="M184" s="3">
        <v>4.8947368421052584</v>
      </c>
      <c r="N184" s="3">
        <v>13.002803691681954</v>
      </c>
      <c r="O184" s="3">
        <v>3.6045010857888098</v>
      </c>
    </row>
    <row r="185" spans="1:15" x14ac:dyDescent="0.25">
      <c r="A185" s="1" t="s">
        <v>56</v>
      </c>
      <c r="B185" s="1" t="str">
        <f t="shared" si="5"/>
        <v>S0589</v>
      </c>
      <c r="C185" s="28">
        <v>49.652132000000002</v>
      </c>
      <c r="D185" s="28">
        <v>-4.8050642000000003</v>
      </c>
      <c r="E185" s="28">
        <v>88.82</v>
      </c>
      <c r="F185" s="21" t="s">
        <v>862</v>
      </c>
      <c r="G185" s="1">
        <v>292</v>
      </c>
      <c r="H185" s="2">
        <v>258</v>
      </c>
      <c r="I185" s="3">
        <v>44.541156457310677</v>
      </c>
      <c r="J185" s="3">
        <v>13.93252086190342</v>
      </c>
      <c r="K185" s="3">
        <v>3.1969201337499809</v>
      </c>
      <c r="L185" s="3">
        <v>3.9999999999999991</v>
      </c>
      <c r="M185" s="3">
        <v>4.8421052631578911</v>
      </c>
      <c r="N185" s="3">
        <v>13.492971503572615</v>
      </c>
      <c r="O185" s="3">
        <v>3.7486680892860633</v>
      </c>
    </row>
    <row r="186" spans="1:15" x14ac:dyDescent="0.25">
      <c r="A186" s="1" t="s">
        <v>4</v>
      </c>
      <c r="B186" s="1" t="str">
        <f t="shared" si="5"/>
        <v>S0589</v>
      </c>
      <c r="C186" s="28">
        <v>49.652132000000002</v>
      </c>
      <c r="D186" s="28">
        <v>-4.8050642000000003</v>
      </c>
      <c r="E186" s="28">
        <v>88.82</v>
      </c>
      <c r="F186" s="21" t="s">
        <v>862</v>
      </c>
      <c r="G186" s="1">
        <v>279</v>
      </c>
      <c r="H186" s="2">
        <v>246</v>
      </c>
      <c r="I186" s="3">
        <v>48.363767238505623</v>
      </c>
      <c r="J186" s="3">
        <v>15.187798540125863</v>
      </c>
      <c r="K186" s="3">
        <v>3.184382984191521</v>
      </c>
      <c r="L186" s="3">
        <v>5.0588235294117592</v>
      </c>
      <c r="M186" s="3">
        <v>4.833333333333333</v>
      </c>
      <c r="N186" s="3">
        <v>12.156885220439719</v>
      </c>
      <c r="O186" s="3">
        <v>3.3557015354234467</v>
      </c>
    </row>
    <row r="187" spans="1:15" x14ac:dyDescent="0.25">
      <c r="A187" s="1" t="s">
        <v>9</v>
      </c>
      <c r="B187" s="1" t="str">
        <f t="shared" si="5"/>
        <v>S0589</v>
      </c>
      <c r="C187" s="28">
        <v>49.652132000000002</v>
      </c>
      <c r="D187" s="28">
        <v>-4.8050642000000003</v>
      </c>
      <c r="E187" s="28">
        <v>88.82</v>
      </c>
      <c r="F187" s="21" t="s">
        <v>862</v>
      </c>
      <c r="G187" s="1">
        <v>298</v>
      </c>
      <c r="H187" s="2">
        <v>265</v>
      </c>
      <c r="I187" s="3">
        <v>48.102237772445868</v>
      </c>
      <c r="J187" s="3">
        <v>15.353710923172965</v>
      </c>
      <c r="K187" s="3">
        <v>3.1329388714650337</v>
      </c>
      <c r="L187" s="3">
        <v>4.875</v>
      </c>
      <c r="M187" s="3">
        <v>5.2105263157894699</v>
      </c>
      <c r="N187" s="3">
        <v>13.532387059580319</v>
      </c>
      <c r="O187" s="3">
        <v>3.7602608998765645</v>
      </c>
    </row>
    <row r="188" spans="1:15" x14ac:dyDescent="0.25">
      <c r="A188" s="1" t="s">
        <v>18</v>
      </c>
      <c r="B188" s="1" t="str">
        <f t="shared" si="5"/>
        <v>S0589</v>
      </c>
      <c r="C188" s="28">
        <v>49.652132000000002</v>
      </c>
      <c r="D188" s="28">
        <v>-4.8050642000000003</v>
      </c>
      <c r="E188" s="28">
        <v>88.82</v>
      </c>
      <c r="F188" s="21" t="s">
        <v>862</v>
      </c>
      <c r="G188" s="1">
        <v>278</v>
      </c>
      <c r="H188" s="2">
        <v>248</v>
      </c>
      <c r="I188" s="3">
        <v>47.85256404615081</v>
      </c>
      <c r="J188" s="3">
        <v>15.284372436426613</v>
      </c>
      <c r="K188" s="3">
        <v>3.1308164103686567</v>
      </c>
      <c r="L188" s="3">
        <v>4.7692307692307701</v>
      </c>
      <c r="M188" s="3">
        <v>5.2000000000000028</v>
      </c>
      <c r="N188" s="3">
        <v>13.216051956236448</v>
      </c>
      <c r="O188" s="3">
        <v>3.6672211635989553</v>
      </c>
    </row>
    <row r="189" spans="1:15" x14ac:dyDescent="0.25">
      <c r="A189" s="1" t="s">
        <v>8</v>
      </c>
      <c r="B189" s="1" t="str">
        <f t="shared" si="5"/>
        <v>S0589</v>
      </c>
      <c r="C189" s="28">
        <v>49.652132000000002</v>
      </c>
      <c r="D189" s="28">
        <v>-4.8050642000000003</v>
      </c>
      <c r="E189" s="28">
        <v>88.82</v>
      </c>
      <c r="F189" s="21" t="s">
        <v>862</v>
      </c>
      <c r="G189" s="1">
        <v>293</v>
      </c>
      <c r="H189" s="2">
        <v>264</v>
      </c>
      <c r="I189" s="3">
        <v>47.592572931969322</v>
      </c>
      <c r="J189" s="3">
        <v>15.36456516940604</v>
      </c>
      <c r="K189" s="3">
        <v>3.0975541713823289</v>
      </c>
      <c r="L189" s="3">
        <v>4.8750000000000009</v>
      </c>
      <c r="M189" s="3">
        <v>5.4285714285714297</v>
      </c>
      <c r="N189" s="3">
        <v>13.321160105590321</v>
      </c>
      <c r="O189" s="3">
        <v>3.6981353251736238</v>
      </c>
    </row>
    <row r="190" spans="1:15" x14ac:dyDescent="0.25">
      <c r="A190" s="1" t="s">
        <v>51</v>
      </c>
      <c r="B190" s="1" t="str">
        <f t="shared" si="5"/>
        <v>S0589</v>
      </c>
      <c r="C190" s="28">
        <v>49.652132000000002</v>
      </c>
      <c r="D190" s="28">
        <v>-4.8050642000000003</v>
      </c>
      <c r="E190" s="28">
        <v>88.82</v>
      </c>
      <c r="F190" s="21" t="s">
        <v>862</v>
      </c>
      <c r="G190" s="1">
        <v>287</v>
      </c>
      <c r="H190" s="2">
        <v>252</v>
      </c>
      <c r="I190" s="3">
        <v>47.817986838024666</v>
      </c>
      <c r="J190" s="3">
        <v>15.172225090732281</v>
      </c>
      <c r="K190" s="3">
        <v>3.1516792396675912</v>
      </c>
      <c r="L190" s="3">
        <v>4.3600000000000003</v>
      </c>
      <c r="M190" s="3">
        <v>5.1000000000000023</v>
      </c>
      <c r="N190" s="3">
        <v>12.526785053742776</v>
      </c>
      <c r="O190" s="3">
        <v>3.4644956040419927</v>
      </c>
    </row>
    <row r="191" spans="1:15" x14ac:dyDescent="0.25">
      <c r="A191" s="1" t="s">
        <v>53</v>
      </c>
      <c r="B191" s="1" t="str">
        <f t="shared" si="5"/>
        <v>S0589</v>
      </c>
      <c r="C191" s="28">
        <v>49.652132000000002</v>
      </c>
      <c r="D191" s="28">
        <v>-4.8050642000000003</v>
      </c>
      <c r="E191" s="28">
        <v>88.82</v>
      </c>
      <c r="F191" s="21" t="s">
        <v>862</v>
      </c>
      <c r="G191" s="1">
        <v>320</v>
      </c>
      <c r="H191" s="2">
        <v>284</v>
      </c>
      <c r="I191" s="3">
        <v>45.8972453815148</v>
      </c>
      <c r="J191" s="3">
        <v>14.319720382038927</v>
      </c>
      <c r="K191" s="3">
        <v>3.2051774865019871</v>
      </c>
      <c r="L191" s="3">
        <v>4.3055555555555545</v>
      </c>
      <c r="M191" s="3">
        <v>5.5454545454545459</v>
      </c>
      <c r="N191" s="3">
        <v>13.763827119215291</v>
      </c>
      <c r="O191" s="3">
        <v>3.8283315056515561</v>
      </c>
    </row>
    <row r="192" spans="1:15" x14ac:dyDescent="0.25">
      <c r="A192" s="1" t="s">
        <v>49</v>
      </c>
      <c r="B192" s="1" t="str">
        <f t="shared" si="5"/>
        <v>S0601</v>
      </c>
      <c r="C192" s="28">
        <v>50.039550599999998</v>
      </c>
      <c r="D192" s="28">
        <v>-4.3793423999999996</v>
      </c>
      <c r="E192" s="28">
        <v>74.88</v>
      </c>
      <c r="F192" s="21" t="s">
        <v>862</v>
      </c>
      <c r="G192" s="1">
        <v>305</v>
      </c>
      <c r="H192" s="2">
        <v>274</v>
      </c>
      <c r="I192" s="3">
        <v>48.535290787989695</v>
      </c>
      <c r="J192" s="3">
        <v>15.157435462572465</v>
      </c>
      <c r="K192" s="3">
        <v>3.2020780103491506</v>
      </c>
      <c r="L192" s="3">
        <v>4.4230769230769225</v>
      </c>
      <c r="M192" s="3">
        <v>4.8749999999999956</v>
      </c>
      <c r="N192" s="3">
        <v>13.199881471720468</v>
      </c>
      <c r="O192" s="3">
        <v>3.6442788642315103</v>
      </c>
    </row>
    <row r="193" spans="1:23" x14ac:dyDescent="0.25">
      <c r="A193" s="1" t="s">
        <v>39</v>
      </c>
      <c r="B193" s="1" t="str">
        <f t="shared" si="5"/>
        <v>S0601</v>
      </c>
      <c r="C193" s="28">
        <v>50.039550599999998</v>
      </c>
      <c r="D193" s="28">
        <v>-4.3793423999999996</v>
      </c>
      <c r="E193" s="28">
        <v>74.88</v>
      </c>
      <c r="F193" s="21" t="s">
        <v>862</v>
      </c>
      <c r="G193" s="1">
        <v>297</v>
      </c>
      <c r="H193" s="2">
        <v>267</v>
      </c>
      <c r="I193" s="3">
        <v>48.868798965891855</v>
      </c>
      <c r="J193" s="3">
        <v>15.275067667851989</v>
      </c>
      <c r="K193" s="3">
        <v>3.1992525354726555</v>
      </c>
      <c r="L193" s="3">
        <v>4.5714285714285712</v>
      </c>
      <c r="M193" s="3">
        <v>4.8</v>
      </c>
      <c r="N193" s="3">
        <v>13.718347631514096</v>
      </c>
      <c r="O193" s="3">
        <v>3.7967689112296359</v>
      </c>
    </row>
    <row r="194" spans="1:23" x14ac:dyDescent="0.25">
      <c r="A194" s="1" t="s">
        <v>44</v>
      </c>
      <c r="B194" s="1" t="str">
        <f t="shared" si="5"/>
        <v>S0601</v>
      </c>
      <c r="C194" s="28">
        <v>50.039550599999998</v>
      </c>
      <c r="D194" s="28">
        <v>-4.3793423999999996</v>
      </c>
      <c r="E194" s="28">
        <v>74.88</v>
      </c>
      <c r="F194" s="21" t="s">
        <v>862</v>
      </c>
      <c r="G194" s="1">
        <v>307</v>
      </c>
      <c r="H194" s="2">
        <v>274</v>
      </c>
      <c r="I194" s="3">
        <v>48.305022140585812</v>
      </c>
      <c r="J194" s="3">
        <v>15.127161419798078</v>
      </c>
      <c r="K194" s="3">
        <v>3.1932641425618238</v>
      </c>
      <c r="L194" s="3">
        <v>4.4827586206896548</v>
      </c>
      <c r="M194" s="3">
        <v>4.9047619047619007</v>
      </c>
      <c r="N194" s="3">
        <v>13.415151046839458</v>
      </c>
      <c r="O194" s="3">
        <v>3.7075934451488606</v>
      </c>
    </row>
    <row r="195" spans="1:23" x14ac:dyDescent="0.25">
      <c r="A195" s="1" t="s">
        <v>57</v>
      </c>
      <c r="B195" s="1" t="str">
        <f t="shared" si="5"/>
        <v>S0601</v>
      </c>
      <c r="C195" s="28">
        <v>50.039550599999998</v>
      </c>
      <c r="D195" s="28">
        <v>-4.3793423999999996</v>
      </c>
      <c r="E195" s="28">
        <v>74.88</v>
      </c>
      <c r="F195" s="21" t="s">
        <v>862</v>
      </c>
      <c r="G195" s="1">
        <v>299</v>
      </c>
      <c r="H195" s="2">
        <v>268</v>
      </c>
      <c r="I195" s="3">
        <v>48.639429321018341</v>
      </c>
      <c r="J195" s="3">
        <v>15.204579514148168</v>
      </c>
      <c r="K195" s="3">
        <v>3.1989986487793609</v>
      </c>
      <c r="L195" s="3">
        <v>3.6315789473684204</v>
      </c>
      <c r="M195" s="3">
        <v>5</v>
      </c>
      <c r="N195" s="3">
        <v>12.618754684427415</v>
      </c>
      <c r="O195" s="3">
        <v>3.4733592209100244</v>
      </c>
    </row>
    <row r="196" spans="1:23" x14ac:dyDescent="0.25">
      <c r="A196" s="1" t="s">
        <v>14</v>
      </c>
      <c r="B196" s="1" t="str">
        <f t="shared" si="5"/>
        <v>S0601</v>
      </c>
      <c r="C196" s="28">
        <v>50.039550599999998</v>
      </c>
      <c r="D196" s="28">
        <v>-4.3793423999999996</v>
      </c>
      <c r="E196" s="28">
        <v>74.88</v>
      </c>
      <c r="F196" s="21" t="s">
        <v>862</v>
      </c>
      <c r="G196" s="1">
        <v>316</v>
      </c>
      <c r="H196" s="2">
        <v>281</v>
      </c>
      <c r="I196" s="3">
        <v>48.083334726048854</v>
      </c>
      <c r="J196" s="3">
        <v>15.183270534446997</v>
      </c>
      <c r="K196" s="3">
        <v>3.1668628058072166</v>
      </c>
      <c r="L196" s="3">
        <v>4.833333333333333</v>
      </c>
      <c r="M196" s="3">
        <v>5.0909090909090908</v>
      </c>
      <c r="N196" s="3">
        <v>13.519248540911086</v>
      </c>
      <c r="O196" s="3">
        <v>3.7382103551699277</v>
      </c>
    </row>
    <row r="197" spans="1:23" x14ac:dyDescent="0.25">
      <c r="A197" s="1" t="s">
        <v>42</v>
      </c>
      <c r="B197" s="1" t="str">
        <f t="shared" ref="B197:B228" si="6">LEFT(RIGHT(A197,11),5)</f>
        <v>S0601</v>
      </c>
      <c r="C197" s="28">
        <v>50.039550599999998</v>
      </c>
      <c r="D197" s="28">
        <v>-4.3793423999999996</v>
      </c>
      <c r="E197" s="28">
        <v>74.88</v>
      </c>
      <c r="F197" s="21" t="s">
        <v>862</v>
      </c>
      <c r="G197" s="1">
        <v>295</v>
      </c>
      <c r="H197" s="2">
        <v>262</v>
      </c>
      <c r="I197" s="3">
        <v>48.977764319239981</v>
      </c>
      <c r="J197" s="3">
        <v>15.364377410122303</v>
      </c>
      <c r="K197" s="3">
        <v>3.1877480624091299</v>
      </c>
      <c r="L197" s="3">
        <v>4.5185185185185182</v>
      </c>
      <c r="M197" s="3">
        <v>5.0476190476190448</v>
      </c>
      <c r="N197" s="3">
        <v>12.759235768659996</v>
      </c>
      <c r="O197" s="3">
        <v>3.5146771868607836</v>
      </c>
    </row>
    <row r="198" spans="1:23" x14ac:dyDescent="0.25">
      <c r="A198" s="1" t="s">
        <v>36</v>
      </c>
      <c r="B198" s="1" t="str">
        <f t="shared" si="6"/>
        <v>S0601</v>
      </c>
      <c r="C198" s="28">
        <v>50.039550599999998</v>
      </c>
      <c r="D198" s="28">
        <v>-4.3793423999999996</v>
      </c>
      <c r="E198" s="28">
        <v>74.88</v>
      </c>
      <c r="F198" s="21" t="s">
        <v>862</v>
      </c>
      <c r="G198" s="1">
        <v>306</v>
      </c>
      <c r="H198" s="2">
        <v>273</v>
      </c>
      <c r="I198" s="3">
        <v>48.908603479567255</v>
      </c>
      <c r="J198" s="3">
        <v>15.296156628619762</v>
      </c>
      <c r="K198" s="3">
        <v>3.1974439505971826</v>
      </c>
      <c r="L198" s="3">
        <v>4.5937499999999991</v>
      </c>
      <c r="M198" s="3">
        <v>5.04</v>
      </c>
      <c r="N198" s="3">
        <v>14.102396638768635</v>
      </c>
      <c r="O198" s="3">
        <v>3.9097245015986184</v>
      </c>
    </row>
    <row r="199" spans="1:23" x14ac:dyDescent="0.25">
      <c r="A199" s="1" t="s">
        <v>24</v>
      </c>
      <c r="B199" s="1" t="str">
        <f t="shared" si="6"/>
        <v>S0601</v>
      </c>
      <c r="C199" s="28">
        <v>50.039550599999998</v>
      </c>
      <c r="D199" s="28">
        <v>-4.3793423999999996</v>
      </c>
      <c r="E199" s="28">
        <v>74.88</v>
      </c>
      <c r="F199" s="21" t="s">
        <v>862</v>
      </c>
      <c r="G199" s="1">
        <v>303</v>
      </c>
      <c r="H199" s="2">
        <v>269</v>
      </c>
      <c r="I199" s="3">
        <v>48.028589952601315</v>
      </c>
      <c r="J199" s="3">
        <v>14.959729008770436</v>
      </c>
      <c r="K199" s="3">
        <v>3.2105253995205132</v>
      </c>
      <c r="L199" s="3">
        <v>4.7200000000000006</v>
      </c>
      <c r="M199" s="3">
        <v>5.3913043478260869</v>
      </c>
      <c r="N199" s="3">
        <v>13.294883068251853</v>
      </c>
      <c r="O199" s="3">
        <v>3.6722205102701526</v>
      </c>
    </row>
    <row r="200" spans="1:23" x14ac:dyDescent="0.25">
      <c r="A200" s="1" t="s">
        <v>52</v>
      </c>
      <c r="B200" s="1" t="str">
        <f t="shared" si="6"/>
        <v>S0601</v>
      </c>
      <c r="C200" s="28">
        <v>50.039550599999998</v>
      </c>
      <c r="D200" s="28">
        <v>-4.3793423999999996</v>
      </c>
      <c r="E200" s="28">
        <v>74.88</v>
      </c>
      <c r="F200" s="21" t="s">
        <v>862</v>
      </c>
      <c r="G200" s="1">
        <v>298</v>
      </c>
      <c r="H200" s="2">
        <v>268</v>
      </c>
      <c r="I200" s="3">
        <v>49.70455356356721</v>
      </c>
      <c r="J200" s="3">
        <v>15.544623185497935</v>
      </c>
      <c r="K200" s="3">
        <v>3.1975399448690491</v>
      </c>
      <c r="L200" s="3">
        <v>4.333333333333333</v>
      </c>
      <c r="M200" s="3">
        <v>5.083333333333333</v>
      </c>
      <c r="N200" s="3">
        <v>12.74912921583751</v>
      </c>
      <c r="O200" s="3">
        <v>3.5117046713247579</v>
      </c>
    </row>
    <row r="201" spans="1:23" x14ac:dyDescent="0.25">
      <c r="A201" s="1" t="s">
        <v>43</v>
      </c>
      <c r="B201" s="1" t="str">
        <f t="shared" si="6"/>
        <v>S0601</v>
      </c>
      <c r="C201" s="28">
        <v>50.039550599999998</v>
      </c>
      <c r="D201" s="28">
        <v>-4.3793423999999996</v>
      </c>
      <c r="E201" s="28">
        <v>74.88</v>
      </c>
      <c r="F201" s="21" t="s">
        <v>862</v>
      </c>
      <c r="G201" s="1">
        <v>293</v>
      </c>
      <c r="H201" s="2">
        <v>263</v>
      </c>
      <c r="I201" s="3">
        <v>49.260314583172814</v>
      </c>
      <c r="J201" s="3">
        <v>15.396263867007514</v>
      </c>
      <c r="K201" s="3">
        <v>3.1994979437012772</v>
      </c>
      <c r="L201" s="3">
        <v>4.4999999999999991</v>
      </c>
      <c r="M201" s="3">
        <v>4.6000000000000005</v>
      </c>
      <c r="N201" s="3">
        <v>12.042681173545608</v>
      </c>
      <c r="O201" s="3">
        <v>3.3039258353565515</v>
      </c>
    </row>
    <row r="202" spans="1:23" x14ac:dyDescent="0.25">
      <c r="A202" s="1" t="s">
        <v>34</v>
      </c>
      <c r="B202" s="1" t="str">
        <f t="shared" si="6"/>
        <v>S0602</v>
      </c>
      <c r="C202" s="28">
        <v>49.755316299999997</v>
      </c>
      <c r="D202" s="28">
        <v>-4.3769438000000003</v>
      </c>
      <c r="E202" s="28">
        <v>82.41</v>
      </c>
      <c r="F202" s="21" t="s">
        <v>862</v>
      </c>
      <c r="G202" s="1">
        <v>300</v>
      </c>
      <c r="H202" s="2">
        <v>268</v>
      </c>
      <c r="I202" s="3">
        <v>49.158165231458433</v>
      </c>
      <c r="J202" s="3">
        <v>15.504444118068543</v>
      </c>
      <c r="K202" s="3">
        <v>3.1705854693732989</v>
      </c>
      <c r="L202" s="3">
        <v>4.6190476190476204</v>
      </c>
      <c r="M202" s="3">
        <v>5.1052631578947318</v>
      </c>
      <c r="N202" s="3">
        <v>12.049755760521348</v>
      </c>
      <c r="O202" s="3">
        <v>3.3241928707415731</v>
      </c>
    </row>
    <row r="203" spans="1:23" x14ac:dyDescent="0.25">
      <c r="A203" s="1" t="s">
        <v>10</v>
      </c>
      <c r="B203" s="1" t="str">
        <f t="shared" si="6"/>
        <v>S0602</v>
      </c>
      <c r="C203" s="28">
        <v>49.755316299999997</v>
      </c>
      <c r="D203" s="28">
        <v>-4.3769438000000003</v>
      </c>
      <c r="E203" s="28">
        <v>82.41</v>
      </c>
      <c r="F203" s="21" t="s">
        <v>862</v>
      </c>
      <c r="G203" s="1">
        <v>301</v>
      </c>
      <c r="H203" s="2">
        <v>269</v>
      </c>
      <c r="I203" s="3">
        <v>48.598600499748215</v>
      </c>
      <c r="J203" s="3">
        <v>15.263702474044351</v>
      </c>
      <c r="K203" s="3">
        <v>3.1839326390428044</v>
      </c>
      <c r="L203" s="3">
        <v>4.8749999999999956</v>
      </c>
      <c r="M203" s="3">
        <v>4.8695652173913055</v>
      </c>
      <c r="N203" s="3">
        <v>13.449513326435918</v>
      </c>
      <c r="O203" s="3">
        <v>3.7358862724811521</v>
      </c>
    </row>
    <row r="204" spans="1:23" x14ac:dyDescent="0.25">
      <c r="A204" s="1" t="s">
        <v>35</v>
      </c>
      <c r="B204" s="1" t="str">
        <f t="shared" si="6"/>
        <v>S0602</v>
      </c>
      <c r="C204" s="28">
        <v>49.755316299999997</v>
      </c>
      <c r="D204" s="28">
        <v>-4.3769438000000003</v>
      </c>
      <c r="E204" s="28">
        <v>82.41</v>
      </c>
      <c r="F204" s="21" t="s">
        <v>862</v>
      </c>
      <c r="G204" s="1">
        <v>302</v>
      </c>
      <c r="H204" s="6" t="s">
        <v>852</v>
      </c>
      <c r="I204" s="3">
        <v>47.488868712219805</v>
      </c>
      <c r="J204" s="3">
        <v>14.971846656888003</v>
      </c>
      <c r="K204" s="3">
        <v>3.171877845166942</v>
      </c>
      <c r="L204" s="3">
        <v>4.6086956521739149</v>
      </c>
      <c r="M204" s="3">
        <v>4.8260869565217401</v>
      </c>
      <c r="N204" s="3">
        <v>12.169013083826705</v>
      </c>
      <c r="O204" s="3">
        <v>3.359268554066678</v>
      </c>
      <c r="W204">
        <v>3.72</v>
      </c>
    </row>
    <row r="205" spans="1:23" x14ac:dyDescent="0.25">
      <c r="A205" s="1" t="s">
        <v>22</v>
      </c>
      <c r="B205" s="1" t="str">
        <f t="shared" si="6"/>
        <v>S0602</v>
      </c>
      <c r="C205" s="28">
        <v>49.755316299999997</v>
      </c>
      <c r="D205" s="28">
        <v>-4.3769438000000003</v>
      </c>
      <c r="E205" s="28">
        <v>82.41</v>
      </c>
      <c r="F205" s="21" t="s">
        <v>862</v>
      </c>
      <c r="G205" s="1">
        <v>301</v>
      </c>
      <c r="H205" s="2">
        <v>266</v>
      </c>
      <c r="I205" s="3">
        <v>48.803578010879562</v>
      </c>
      <c r="J205" s="3">
        <v>15.316025820593197</v>
      </c>
      <c r="K205" s="3">
        <v>3.1864387395626221</v>
      </c>
      <c r="L205" s="3">
        <v>4.733333333333329</v>
      </c>
      <c r="M205" s="3">
        <v>5.0454545454545467</v>
      </c>
      <c r="N205" s="3">
        <v>12.977537309625735</v>
      </c>
      <c r="O205" s="3">
        <v>3.5970697969487455</v>
      </c>
      <c r="W205">
        <v>4.3899999999999997</v>
      </c>
    </row>
    <row r="206" spans="1:23" x14ac:dyDescent="0.25">
      <c r="A206" s="1" t="s">
        <v>27</v>
      </c>
      <c r="B206" s="1" t="str">
        <f t="shared" si="6"/>
        <v>S0602</v>
      </c>
      <c r="C206" s="28">
        <v>49.755316299999997</v>
      </c>
      <c r="D206" s="28">
        <v>-4.3769438000000003</v>
      </c>
      <c r="E206" s="28">
        <v>82.41</v>
      </c>
      <c r="F206" s="21" t="s">
        <v>862</v>
      </c>
      <c r="G206" s="1">
        <v>297</v>
      </c>
      <c r="H206" s="2">
        <v>265</v>
      </c>
      <c r="I206" s="3">
        <v>49.163128750709419</v>
      </c>
      <c r="J206" s="3">
        <v>15.492679614193655</v>
      </c>
      <c r="K206" s="3">
        <v>3.1733134599690875</v>
      </c>
      <c r="L206" s="3">
        <v>4.7142857142857162</v>
      </c>
      <c r="M206" s="3">
        <v>5.0526315789473637</v>
      </c>
      <c r="N206" s="3">
        <v>12.874450470836358</v>
      </c>
      <c r="O206" s="3">
        <v>3.5667501384812814</v>
      </c>
      <c r="Q206" s="51"/>
      <c r="R206" s="51"/>
      <c r="S206" s="51"/>
      <c r="W206">
        <v>5.25</v>
      </c>
    </row>
    <row r="207" spans="1:23" x14ac:dyDescent="0.25">
      <c r="A207" s="1" t="s">
        <v>54</v>
      </c>
      <c r="B207" s="1" t="str">
        <f t="shared" si="6"/>
        <v>S0602</v>
      </c>
      <c r="C207" s="28">
        <v>49.755316299999997</v>
      </c>
      <c r="D207" s="28">
        <v>-4.3769438000000003</v>
      </c>
      <c r="E207" s="28">
        <v>82.41</v>
      </c>
      <c r="F207" s="21" t="s">
        <v>862</v>
      </c>
      <c r="G207" s="1">
        <v>310</v>
      </c>
      <c r="H207" s="2">
        <v>276</v>
      </c>
      <c r="I207" s="3">
        <v>49.238529057455921</v>
      </c>
      <c r="J207" s="3">
        <v>15.540415778515426</v>
      </c>
      <c r="K207" s="3">
        <v>3.1684177411474428</v>
      </c>
      <c r="L207" s="3">
        <v>4.2727272727272734</v>
      </c>
      <c r="M207" s="3">
        <v>4.8</v>
      </c>
      <c r="N207" s="3">
        <v>12.596520268217942</v>
      </c>
      <c r="O207" s="3">
        <v>3.4850059612405708</v>
      </c>
      <c r="Q207" s="51"/>
      <c r="R207" s="51"/>
      <c r="S207" s="51"/>
    </row>
    <row r="208" spans="1:23" x14ac:dyDescent="0.25">
      <c r="A208" s="1" t="s">
        <v>40</v>
      </c>
      <c r="B208" s="1" t="str">
        <f t="shared" si="6"/>
        <v>S0602</v>
      </c>
      <c r="C208" s="28">
        <v>49.755316299999997</v>
      </c>
      <c r="D208" s="28">
        <v>-4.3769438000000003</v>
      </c>
      <c r="E208" s="28">
        <v>82.41</v>
      </c>
      <c r="F208" s="21" t="s">
        <v>862</v>
      </c>
      <c r="G208" s="1">
        <v>299</v>
      </c>
      <c r="H208" s="2">
        <v>267</v>
      </c>
      <c r="I208" s="3">
        <v>49.499381626225414</v>
      </c>
      <c r="J208" s="3">
        <v>15.65061262892729</v>
      </c>
      <c r="K208" s="3">
        <v>3.162775975602059</v>
      </c>
      <c r="L208" s="3">
        <v>4.5384615384615392</v>
      </c>
      <c r="M208" s="3">
        <v>5.1304347826086953</v>
      </c>
      <c r="N208" s="3">
        <v>13.375735490831756</v>
      </c>
      <c r="O208" s="3">
        <v>3.7141869090681636</v>
      </c>
      <c r="Q208" s="51"/>
      <c r="R208" s="51"/>
      <c r="S208" s="51"/>
    </row>
    <row r="209" spans="1:23" x14ac:dyDescent="0.25">
      <c r="A209" s="1" t="s">
        <v>16</v>
      </c>
      <c r="B209" s="1" t="str">
        <f t="shared" si="6"/>
        <v>S0602</v>
      </c>
      <c r="C209" s="28">
        <v>49.755316299999997</v>
      </c>
      <c r="D209" s="28">
        <v>-4.3769438000000003</v>
      </c>
      <c r="E209" s="28">
        <v>82.41</v>
      </c>
      <c r="F209" s="21" t="s">
        <v>862</v>
      </c>
      <c r="G209" s="1">
        <v>285</v>
      </c>
      <c r="H209" s="2">
        <v>250</v>
      </c>
      <c r="I209" s="3">
        <v>48.837068134574714</v>
      </c>
      <c r="J209" s="3">
        <v>15.61160370878242</v>
      </c>
      <c r="K209" s="3">
        <v>3.1282544090650388</v>
      </c>
      <c r="L209" s="3">
        <v>4.791666666666667</v>
      </c>
      <c r="M209" s="3">
        <v>4.9090909090909092</v>
      </c>
      <c r="N209" s="3">
        <v>12.86535457329612</v>
      </c>
      <c r="O209" s="3">
        <v>3.5640748744988588</v>
      </c>
      <c r="Q209" s="51"/>
      <c r="R209" s="51"/>
      <c r="S209" s="51"/>
    </row>
    <row r="210" spans="1:23" x14ac:dyDescent="0.25">
      <c r="A210" s="1" t="s">
        <v>7</v>
      </c>
      <c r="B210" s="1" t="str">
        <f t="shared" si="6"/>
        <v>S0602</v>
      </c>
      <c r="C210" s="28">
        <v>49.755316299999997</v>
      </c>
      <c r="D210" s="28">
        <v>-4.3769438000000003</v>
      </c>
      <c r="E210" s="28">
        <v>82.41</v>
      </c>
      <c r="F210" s="21" t="s">
        <v>862</v>
      </c>
      <c r="G210" s="1">
        <v>287</v>
      </c>
      <c r="H210" s="2">
        <v>256</v>
      </c>
      <c r="I210" s="3">
        <v>48.13143227626383</v>
      </c>
      <c r="J210" s="3">
        <v>15.169837306534085</v>
      </c>
      <c r="K210" s="3">
        <v>3.1728377373917014</v>
      </c>
      <c r="L210" s="3">
        <v>4.8947368421052584</v>
      </c>
      <c r="M210" s="3">
        <v>5.1904761904761907</v>
      </c>
      <c r="N210" s="3">
        <v>12.943175030029277</v>
      </c>
      <c r="O210" s="3">
        <v>3.5869632441262578</v>
      </c>
      <c r="Q210" s="51"/>
      <c r="R210" s="51"/>
      <c r="S210" s="51"/>
    </row>
    <row r="211" spans="1:23" x14ac:dyDescent="0.25">
      <c r="A211" s="1" t="s">
        <v>48</v>
      </c>
      <c r="B211" s="1" t="str">
        <f t="shared" si="6"/>
        <v>S0639</v>
      </c>
      <c r="C211" s="28">
        <v>49.879319600000002</v>
      </c>
      <c r="D211" s="28">
        <v>-3.3251100999999998</v>
      </c>
      <c r="E211" s="28">
        <v>73.12</v>
      </c>
      <c r="F211" s="21" t="s">
        <v>862</v>
      </c>
      <c r="G211" s="1">
        <v>297</v>
      </c>
      <c r="H211" s="2">
        <v>266</v>
      </c>
      <c r="I211" s="3">
        <v>47.915550317283937</v>
      </c>
      <c r="J211" s="3">
        <v>15.065227862369632</v>
      </c>
      <c r="K211" s="3">
        <v>3.1805393688713335</v>
      </c>
      <c r="L211" s="3">
        <v>4.454545454545455</v>
      </c>
      <c r="M211" s="3">
        <v>4.6250000000000009</v>
      </c>
      <c r="N211" s="3">
        <v>14.529903823159872</v>
      </c>
      <c r="O211" s="3">
        <v>4.2382070068117272</v>
      </c>
      <c r="Q211" s="51"/>
      <c r="R211" s="51"/>
      <c r="S211" s="51"/>
    </row>
    <row r="212" spans="1:23" x14ac:dyDescent="0.25">
      <c r="A212" s="1" t="s">
        <v>30</v>
      </c>
      <c r="B212" s="1" t="str">
        <f t="shared" si="6"/>
        <v>S0639</v>
      </c>
      <c r="C212" s="29">
        <v>49.879319600000002</v>
      </c>
      <c r="D212" s="29">
        <v>-3.3251100999999998</v>
      </c>
      <c r="E212" s="29">
        <v>73.12</v>
      </c>
      <c r="F212" s="21" t="s">
        <v>862</v>
      </c>
      <c r="G212" s="1">
        <v>325</v>
      </c>
      <c r="H212" s="2">
        <v>286</v>
      </c>
      <c r="I212" s="3">
        <v>48.795877088203689</v>
      </c>
      <c r="J212" s="3">
        <v>15.328270465116425</v>
      </c>
      <c r="K212" s="3">
        <v>3.1833909245828971</v>
      </c>
      <c r="L212" s="3">
        <v>4.68</v>
      </c>
      <c r="M212" s="3">
        <v>4.851851851851853</v>
      </c>
      <c r="N212" s="3">
        <v>13.559674752201035</v>
      </c>
      <c r="O212" s="3">
        <v>3.9528455153532454</v>
      </c>
      <c r="Q212" s="51"/>
      <c r="R212" s="51"/>
      <c r="S212" s="51"/>
    </row>
    <row r="213" spans="1:23" x14ac:dyDescent="0.25">
      <c r="A213" s="1" t="s">
        <v>17</v>
      </c>
      <c r="B213" s="1" t="str">
        <f t="shared" si="6"/>
        <v>S0639</v>
      </c>
      <c r="C213" s="29">
        <v>49.879319600000002</v>
      </c>
      <c r="D213" s="29">
        <v>-3.3251100999999998</v>
      </c>
      <c r="E213" s="29">
        <v>73.12</v>
      </c>
      <c r="F213" s="21" t="s">
        <v>862</v>
      </c>
      <c r="G213" s="1">
        <v>304</v>
      </c>
      <c r="H213" s="2">
        <v>274</v>
      </c>
      <c r="I213" s="3">
        <v>49.157383768909483</v>
      </c>
      <c r="J213" s="3">
        <v>15.473152692126448</v>
      </c>
      <c r="K213" s="3">
        <v>3.1769468541419705</v>
      </c>
      <c r="L213" s="3">
        <v>4.7777777777777777</v>
      </c>
      <c r="M213" s="3">
        <v>4.6538461538461533</v>
      </c>
      <c r="N213" s="3">
        <v>12.920940613819802</v>
      </c>
      <c r="O213" s="3">
        <v>3.7649825334764122</v>
      </c>
      <c r="Q213" s="51"/>
      <c r="R213" s="51"/>
      <c r="S213" s="51"/>
    </row>
    <row r="214" spans="1:23" x14ac:dyDescent="0.25">
      <c r="A214" s="1" t="s">
        <v>19</v>
      </c>
      <c r="B214" s="1" t="str">
        <f t="shared" si="6"/>
        <v>S0639</v>
      </c>
      <c r="C214" s="29">
        <v>49.879319600000002</v>
      </c>
      <c r="D214" s="29">
        <v>-3.3251100999999998</v>
      </c>
      <c r="E214" s="29">
        <v>73.12</v>
      </c>
      <c r="F214" s="21" t="s">
        <v>862</v>
      </c>
      <c r="G214" s="1">
        <v>297</v>
      </c>
      <c r="H214" s="2">
        <v>262</v>
      </c>
      <c r="I214" s="3">
        <v>48.463279120550439</v>
      </c>
      <c r="J214" s="3">
        <v>15.258806340494463</v>
      </c>
      <c r="K214" s="3">
        <v>3.1760858640650382</v>
      </c>
      <c r="L214" s="3">
        <v>4.7619047619047636</v>
      </c>
      <c r="M214" s="3">
        <v>4.9999999999999956</v>
      </c>
      <c r="N214" s="3">
        <v>12.990675828294968</v>
      </c>
      <c r="O214" s="3">
        <v>3.7854928906749907</v>
      </c>
      <c r="Q214" s="51"/>
      <c r="R214" s="51"/>
      <c r="S214" s="51"/>
    </row>
    <row r="215" spans="1:23" x14ac:dyDescent="0.25">
      <c r="A215" s="1" t="s">
        <v>28</v>
      </c>
      <c r="B215" s="1" t="str">
        <f t="shared" si="6"/>
        <v>S0639</v>
      </c>
      <c r="C215" s="29">
        <v>49.879319600000002</v>
      </c>
      <c r="D215" s="29">
        <v>-3.3251100999999998</v>
      </c>
      <c r="E215" s="29">
        <v>73.12</v>
      </c>
      <c r="F215" s="21" t="s">
        <v>862</v>
      </c>
      <c r="G215" s="1">
        <v>335</v>
      </c>
      <c r="H215" s="2">
        <v>304</v>
      </c>
      <c r="I215" s="3">
        <v>47.146391394487026</v>
      </c>
      <c r="J215" s="3">
        <v>14.914896702381954</v>
      </c>
      <c r="K215" s="3">
        <v>3.1610270144852968</v>
      </c>
      <c r="L215" s="3">
        <v>4.7083333333333339</v>
      </c>
      <c r="M215" s="3">
        <v>4.708333333333333</v>
      </c>
      <c r="N215" s="3">
        <v>13.184721642486736</v>
      </c>
      <c r="O215" s="3">
        <v>3.8425651889666872</v>
      </c>
      <c r="Q215" s="51"/>
      <c r="R215" s="51"/>
      <c r="S215" s="51"/>
    </row>
    <row r="216" spans="1:23" x14ac:dyDescent="0.25">
      <c r="A216" s="1" t="s">
        <v>21</v>
      </c>
      <c r="B216" s="1" t="str">
        <f t="shared" si="6"/>
        <v>S0639</v>
      </c>
      <c r="C216" s="29">
        <v>49.879319600000002</v>
      </c>
      <c r="D216" s="29">
        <v>-3.3251100999999998</v>
      </c>
      <c r="E216" s="29">
        <v>73.12</v>
      </c>
      <c r="F216" s="21" t="s">
        <v>862</v>
      </c>
      <c r="G216" s="1">
        <v>289</v>
      </c>
      <c r="H216" s="2">
        <v>257</v>
      </c>
      <c r="I216" s="3">
        <v>47.163439509791232</v>
      </c>
      <c r="J216" s="3">
        <v>14.919567423350266</v>
      </c>
      <c r="K216" s="3">
        <v>3.1611800913193258</v>
      </c>
      <c r="L216" s="3">
        <v>4.7500000000000009</v>
      </c>
      <c r="M216" s="3">
        <v>4.5000000000000018</v>
      </c>
      <c r="N216" s="3">
        <v>13.137220844221044</v>
      </c>
      <c r="O216" s="3">
        <v>3.828594365947366</v>
      </c>
      <c r="Q216" s="51"/>
      <c r="R216" s="51"/>
      <c r="S216" s="51"/>
    </row>
    <row r="217" spans="1:23" x14ac:dyDescent="0.25">
      <c r="A217" s="1" t="s">
        <v>29</v>
      </c>
      <c r="B217" s="1" t="str">
        <f t="shared" si="6"/>
        <v>S0639</v>
      </c>
      <c r="C217" s="29">
        <v>49.879319600000002</v>
      </c>
      <c r="D217" s="29">
        <v>-3.3251100999999998</v>
      </c>
      <c r="E217" s="29">
        <v>73.12</v>
      </c>
      <c r="F217" s="21" t="s">
        <v>862</v>
      </c>
      <c r="G217" s="1">
        <v>322</v>
      </c>
      <c r="H217" s="2">
        <v>294</v>
      </c>
      <c r="I217" s="3">
        <v>48.011913652915894</v>
      </c>
      <c r="J217" s="3">
        <v>15.085122654439513</v>
      </c>
      <c r="K217" s="3">
        <v>3.1827327329543529</v>
      </c>
      <c r="L217" s="3">
        <v>4.6923076923076925</v>
      </c>
      <c r="M217" s="3">
        <v>4.875</v>
      </c>
      <c r="N217" s="3">
        <v>12.578328473137464</v>
      </c>
      <c r="O217" s="3">
        <v>3.6642142568051366</v>
      </c>
      <c r="Q217" s="51"/>
      <c r="R217" s="51"/>
      <c r="S217" s="51"/>
      <c r="W217">
        <v>3.89</v>
      </c>
    </row>
    <row r="218" spans="1:23" x14ac:dyDescent="0.25">
      <c r="A218" s="1" t="s">
        <v>37</v>
      </c>
      <c r="B218" s="1" t="str">
        <f t="shared" si="6"/>
        <v>S0639</v>
      </c>
      <c r="C218" s="29">
        <v>49.879319600000002</v>
      </c>
      <c r="D218" s="29">
        <v>-3.3251100999999998</v>
      </c>
      <c r="E218" s="29">
        <v>73.12</v>
      </c>
      <c r="F218" s="21" t="s">
        <v>862</v>
      </c>
      <c r="G218" s="1">
        <v>315</v>
      </c>
      <c r="H218" s="2">
        <v>282</v>
      </c>
      <c r="I218" s="3">
        <v>48.461296597160974</v>
      </c>
      <c r="J218" s="3">
        <v>15.220873075625736</v>
      </c>
      <c r="K218" s="3">
        <v>3.183871014256435</v>
      </c>
      <c r="L218" s="3">
        <v>4.5833333333333339</v>
      </c>
      <c r="M218" s="3">
        <v>4.9583333333333339</v>
      </c>
      <c r="N218" s="3">
        <v>13.791114811836007</v>
      </c>
      <c r="O218" s="3">
        <v>4.0209161211282378</v>
      </c>
      <c r="Q218" s="51"/>
      <c r="R218" s="51"/>
      <c r="S218" s="51"/>
      <c r="W218">
        <v>4.49</v>
      </c>
    </row>
    <row r="219" spans="1:23" x14ac:dyDescent="0.25">
      <c r="A219" s="1" t="s">
        <v>45</v>
      </c>
      <c r="B219" s="1" t="str">
        <f t="shared" si="6"/>
        <v>S0639</v>
      </c>
      <c r="C219" s="29">
        <v>49.879319600000002</v>
      </c>
      <c r="D219" s="29">
        <v>-3.3251100999999998</v>
      </c>
      <c r="E219" s="29">
        <v>73.12</v>
      </c>
      <c r="F219" s="21" t="s">
        <v>862</v>
      </c>
      <c r="G219" s="1">
        <v>296</v>
      </c>
      <c r="H219" s="2">
        <v>267</v>
      </c>
      <c r="I219" s="3">
        <v>47.522940979579118</v>
      </c>
      <c r="J219" s="3">
        <v>14.960662659257249</v>
      </c>
      <c r="K219" s="3">
        <v>3.1765264722531006</v>
      </c>
      <c r="L219" s="3">
        <v>4.4687499999999991</v>
      </c>
      <c r="M219" s="3">
        <v>4.6538461538461542</v>
      </c>
      <c r="N219" s="3">
        <v>13.236265061881424</v>
      </c>
      <c r="O219" s="3">
        <v>3.8577250182004188</v>
      </c>
      <c r="Q219" s="51"/>
      <c r="R219" s="51"/>
      <c r="S219" s="51"/>
      <c r="W219">
        <v>3.69</v>
      </c>
    </row>
    <row r="220" spans="1:23" x14ac:dyDescent="0.25">
      <c r="A220" s="1" t="s">
        <v>41</v>
      </c>
      <c r="B220" s="1" t="str">
        <f t="shared" si="6"/>
        <v>S0639</v>
      </c>
      <c r="C220" s="29">
        <v>49.879319600000002</v>
      </c>
      <c r="D220" s="29">
        <v>-3.3251100999999998</v>
      </c>
      <c r="E220" s="29">
        <v>73.12</v>
      </c>
      <c r="F220" s="21" t="s">
        <v>862</v>
      </c>
      <c r="G220" s="1">
        <v>335</v>
      </c>
      <c r="H220" s="2">
        <v>299</v>
      </c>
      <c r="I220" s="3">
        <v>48.740895769216458</v>
      </c>
      <c r="J220" s="3">
        <v>15.407018488498773</v>
      </c>
      <c r="K220" s="3">
        <v>3.1635514558252256</v>
      </c>
      <c r="L220" s="3">
        <v>4.5357142857142865</v>
      </c>
      <c r="M220" s="3">
        <v>4.7692307692307701</v>
      </c>
      <c r="N220" s="3">
        <v>13.676910764941894</v>
      </c>
      <c r="O220" s="3">
        <v>3.9873266955711455</v>
      </c>
      <c r="Q220" s="51"/>
      <c r="R220" s="51"/>
      <c r="S220" s="51"/>
      <c r="W220">
        <v>3.52</v>
      </c>
    </row>
    <row r="221" spans="1:23" ht="30" x14ac:dyDescent="0.25">
      <c r="A221" s="1" t="s">
        <v>444</v>
      </c>
      <c r="B221" s="1" t="str">
        <f t="shared" si="6"/>
        <v>S0565</v>
      </c>
      <c r="C221" s="29">
        <v>49.707394600000001</v>
      </c>
      <c r="D221" s="29">
        <v>-5.4221876</v>
      </c>
      <c r="E221" s="29">
        <v>90.09</v>
      </c>
      <c r="F221" s="52" t="s">
        <v>863</v>
      </c>
      <c r="G221" s="1">
        <v>286</v>
      </c>
      <c r="H221" s="2">
        <v>259</v>
      </c>
      <c r="I221" s="3">
        <v>49.377602926124737</v>
      </c>
      <c r="J221" s="3">
        <v>15.599598173332588</v>
      </c>
      <c r="K221" s="3">
        <v>3.1653124893008737</v>
      </c>
      <c r="L221" s="3">
        <v>4.9411764705882302</v>
      </c>
      <c r="M221" s="3">
        <v>6.0833333333333277</v>
      </c>
      <c r="N221" s="3">
        <v>15.192951484284272</v>
      </c>
      <c r="O221" s="3">
        <v>4.2486622012600801</v>
      </c>
      <c r="Q221" s="51"/>
      <c r="R221" s="51"/>
      <c r="S221" s="51"/>
    </row>
    <row r="222" spans="1:23" ht="30" x14ac:dyDescent="0.25">
      <c r="A222" s="1" t="s">
        <v>456</v>
      </c>
      <c r="B222" s="1" t="str">
        <f t="shared" si="6"/>
        <v>S0565</v>
      </c>
      <c r="C222" s="29">
        <v>49.707394600000001</v>
      </c>
      <c r="D222" s="29">
        <v>-5.4221876</v>
      </c>
      <c r="E222" s="29">
        <v>90.09</v>
      </c>
      <c r="F222" s="52" t="s">
        <v>863</v>
      </c>
      <c r="G222" s="1">
        <v>300</v>
      </c>
      <c r="H222" s="2">
        <v>272</v>
      </c>
      <c r="I222" s="3">
        <v>49.534444364560756</v>
      </c>
      <c r="J222" s="3">
        <v>15.572429716399713</v>
      </c>
      <c r="K222" s="3">
        <v>3.1809065936829883</v>
      </c>
      <c r="L222" s="3">
        <v>4.7916666666666661</v>
      </c>
      <c r="M222" s="3">
        <v>6.2499999999999947</v>
      </c>
      <c r="N222" s="3">
        <v>14.769870071751162</v>
      </c>
      <c r="O222" s="3">
        <v>4.1242264916915179</v>
      </c>
      <c r="Q222" s="51"/>
      <c r="R222" s="51"/>
      <c r="S222" s="51"/>
    </row>
    <row r="223" spans="1:23" ht="30" x14ac:dyDescent="0.25">
      <c r="A223" s="1" t="s">
        <v>454</v>
      </c>
      <c r="B223" s="1" t="str">
        <f t="shared" si="6"/>
        <v>S0565</v>
      </c>
      <c r="C223" s="29">
        <v>49.707394600000001</v>
      </c>
      <c r="D223" s="29">
        <v>-5.4221876</v>
      </c>
      <c r="E223" s="29">
        <v>90.09</v>
      </c>
      <c r="F223" s="52" t="s">
        <v>863</v>
      </c>
      <c r="G223" s="1">
        <v>297</v>
      </c>
      <c r="H223" s="2">
        <v>270</v>
      </c>
      <c r="I223" s="3">
        <v>49.399054143489849</v>
      </c>
      <c r="J223" s="3">
        <v>15.509370855045432</v>
      </c>
      <c r="K223" s="3">
        <v>3.1851101250454392</v>
      </c>
      <c r="L223" s="3">
        <v>4.8333333333333295</v>
      </c>
      <c r="M223" s="3">
        <v>5.5833333333333295</v>
      </c>
      <c r="N223" s="3">
        <v>14.396916788665104</v>
      </c>
      <c r="O223" s="3">
        <v>4.0145343496073833</v>
      </c>
      <c r="Q223" s="51"/>
      <c r="R223" s="51"/>
      <c r="S223" s="51"/>
    </row>
    <row r="224" spans="1:23" ht="30" x14ac:dyDescent="0.25">
      <c r="A224" s="1" t="s">
        <v>413</v>
      </c>
      <c r="B224" s="1" t="str">
        <f t="shared" si="6"/>
        <v>S0565</v>
      </c>
      <c r="C224" s="29">
        <v>49.707394600000001</v>
      </c>
      <c r="D224" s="29">
        <v>-5.4221876</v>
      </c>
      <c r="E224" s="29">
        <v>90.09</v>
      </c>
      <c r="F224" s="52" t="s">
        <v>863</v>
      </c>
      <c r="G224" s="1">
        <v>290</v>
      </c>
      <c r="H224" s="2">
        <v>262</v>
      </c>
      <c r="I224" s="3">
        <v>50.05403217848837</v>
      </c>
      <c r="J224" s="3">
        <v>15.838148537401393</v>
      </c>
      <c r="K224" s="3">
        <v>3.1603461768455463</v>
      </c>
      <c r="L224" s="3">
        <v>5.4615384615384563</v>
      </c>
      <c r="M224" s="3">
        <v>5.0909090909090908</v>
      </c>
      <c r="N224" s="3">
        <v>13.607900031168525</v>
      </c>
      <c r="O224" s="3">
        <v>3.782470597402507</v>
      </c>
      <c r="Q224" s="51"/>
      <c r="R224" s="51"/>
      <c r="S224" s="51"/>
    </row>
    <row r="225" spans="1:19" ht="30" x14ac:dyDescent="0.25">
      <c r="A225" s="1" t="s">
        <v>434</v>
      </c>
      <c r="B225" s="1" t="str">
        <f t="shared" si="6"/>
        <v>S0565</v>
      </c>
      <c r="C225" s="29">
        <v>49.707394600000001</v>
      </c>
      <c r="D225" s="29">
        <v>-5.4221876</v>
      </c>
      <c r="E225" s="29">
        <v>90.09</v>
      </c>
      <c r="F225" s="52" t="s">
        <v>863</v>
      </c>
      <c r="G225" s="1">
        <v>308</v>
      </c>
      <c r="H225" s="2">
        <v>282</v>
      </c>
      <c r="I225" s="3">
        <v>49.876732621741709</v>
      </c>
      <c r="J225" s="3">
        <v>15.69319222555521</v>
      </c>
      <c r="K225" s="3">
        <v>3.1782400868397644</v>
      </c>
      <c r="L225" s="3">
        <v>4.9999999999999956</v>
      </c>
      <c r="M225" s="3">
        <v>6.0909090909090873</v>
      </c>
      <c r="N225" s="3">
        <v>15.456625445175757</v>
      </c>
      <c r="O225" s="3">
        <v>4.3262133662281634</v>
      </c>
      <c r="Q225" s="51"/>
      <c r="R225" s="51"/>
      <c r="S225" s="51"/>
    </row>
    <row r="226" spans="1:19" ht="30" x14ac:dyDescent="0.25">
      <c r="A226" s="1" t="s">
        <v>464</v>
      </c>
      <c r="B226" s="1" t="str">
        <f t="shared" si="6"/>
        <v>S0565</v>
      </c>
      <c r="C226" s="29">
        <v>49.707394600000001</v>
      </c>
      <c r="D226" s="29">
        <v>-5.4221876</v>
      </c>
      <c r="E226" s="29">
        <v>90.09</v>
      </c>
      <c r="F226" s="52" t="s">
        <v>863</v>
      </c>
      <c r="G226" s="1">
        <v>293</v>
      </c>
      <c r="H226" s="2">
        <v>265</v>
      </c>
      <c r="I226" s="3">
        <v>49.140929273470753</v>
      </c>
      <c r="J226" s="3">
        <v>15.4891605198544</v>
      </c>
      <c r="K226" s="3">
        <v>3.1726012013679283</v>
      </c>
      <c r="L226" s="3">
        <v>4.5600000000000005</v>
      </c>
      <c r="M226" s="3">
        <v>5.4117647058823479</v>
      </c>
      <c r="N226" s="3">
        <v>14.149283829196674</v>
      </c>
      <c r="O226" s="3">
        <v>3.941701126234316</v>
      </c>
      <c r="Q226" s="51"/>
      <c r="R226" s="51"/>
      <c r="S226" s="51"/>
    </row>
    <row r="227" spans="1:19" ht="30" x14ac:dyDescent="0.25">
      <c r="A227" s="1" t="s">
        <v>439</v>
      </c>
      <c r="B227" s="1" t="str">
        <f t="shared" si="6"/>
        <v>S0565</v>
      </c>
      <c r="C227" s="29">
        <v>49.707394600000001</v>
      </c>
      <c r="D227" s="29">
        <v>-5.4221876</v>
      </c>
      <c r="E227" s="29">
        <v>90.09</v>
      </c>
      <c r="F227" s="52" t="s">
        <v>863</v>
      </c>
      <c r="G227" s="1">
        <v>298</v>
      </c>
      <c r="H227" s="2">
        <v>270</v>
      </c>
      <c r="I227" s="3">
        <v>49.46983168738614</v>
      </c>
      <c r="J227" s="3">
        <v>15.479908557685128</v>
      </c>
      <c r="K227" s="3">
        <v>3.1957444388666261</v>
      </c>
      <c r="L227" s="3">
        <v>4.9565217391304355</v>
      </c>
      <c r="M227" s="3">
        <v>5.8333333333333295</v>
      </c>
      <c r="N227" s="3">
        <v>14.059053196191982</v>
      </c>
      <c r="O227" s="3">
        <v>3.9151627047623476</v>
      </c>
      <c r="Q227" s="51"/>
      <c r="R227" s="51"/>
      <c r="S227" s="51"/>
    </row>
    <row r="228" spans="1:19" ht="30" x14ac:dyDescent="0.25">
      <c r="A228" s="1" t="s">
        <v>460</v>
      </c>
      <c r="B228" s="1" t="str">
        <f t="shared" si="6"/>
        <v>S0565</v>
      </c>
      <c r="C228" s="29">
        <v>49.707394600000001</v>
      </c>
      <c r="D228" s="29">
        <v>-5.4221876</v>
      </c>
      <c r="E228" s="29">
        <v>90.09</v>
      </c>
      <c r="F228" s="52" t="s">
        <v>863</v>
      </c>
      <c r="G228" s="1">
        <v>304</v>
      </c>
      <c r="H228" s="2">
        <v>275</v>
      </c>
      <c r="I228" s="3">
        <v>46.263407479881096</v>
      </c>
      <c r="J228" s="3">
        <v>14.48166628240123</v>
      </c>
      <c r="K228" s="3">
        <v>3.1946190844145099</v>
      </c>
      <c r="L228" s="3">
        <v>4.7272727272727293</v>
      </c>
      <c r="M228" s="3">
        <v>5.7692307692307638</v>
      </c>
      <c r="N228" s="3">
        <v>14.772877759517986</v>
      </c>
      <c r="O228" s="3">
        <v>4.1251111057405838</v>
      </c>
    </row>
    <row r="229" spans="1:19" ht="30" x14ac:dyDescent="0.25">
      <c r="A229" s="1" t="s">
        <v>438</v>
      </c>
      <c r="B229" s="1" t="str">
        <f t="shared" ref="B229:B260" si="7">LEFT(RIGHT(A229,11),5)</f>
        <v>S0565</v>
      </c>
      <c r="C229" s="29">
        <v>49.707394600000001</v>
      </c>
      <c r="D229" s="29">
        <v>-5.4221876</v>
      </c>
      <c r="E229" s="29">
        <v>90.09</v>
      </c>
      <c r="F229" s="52" t="s">
        <v>863</v>
      </c>
      <c r="G229" s="1">
        <v>305</v>
      </c>
      <c r="H229" s="2">
        <v>275</v>
      </c>
      <c r="I229" s="3">
        <v>46.630982953732129</v>
      </c>
      <c r="J229" s="3">
        <v>14.739346467496336</v>
      </c>
      <c r="K229" s="3">
        <v>3.1637076349731124</v>
      </c>
      <c r="L229" s="3">
        <v>4.96</v>
      </c>
      <c r="M229" s="3">
        <v>5.4999999999999956</v>
      </c>
      <c r="N229" s="3">
        <v>14.321724594494528</v>
      </c>
      <c r="O229" s="3">
        <v>3.9924189983807432</v>
      </c>
    </row>
    <row r="230" spans="1:19" ht="30" x14ac:dyDescent="0.25">
      <c r="A230" s="1" t="s">
        <v>465</v>
      </c>
      <c r="B230" s="1" t="str">
        <f t="shared" si="7"/>
        <v>S0565</v>
      </c>
      <c r="C230" s="29">
        <v>49.707394600000001</v>
      </c>
      <c r="D230" s="29">
        <v>-5.4221876</v>
      </c>
      <c r="E230" s="29">
        <v>90.09</v>
      </c>
      <c r="F230" s="52" t="s">
        <v>863</v>
      </c>
      <c r="G230" s="1">
        <v>277</v>
      </c>
      <c r="H230" s="2">
        <v>251</v>
      </c>
      <c r="I230" s="3">
        <v>49.735718970969891</v>
      </c>
      <c r="J230" s="3">
        <v>15.795718759021183</v>
      </c>
      <c r="K230" s="3">
        <v>3.1486834964420369</v>
      </c>
      <c r="L230" s="3">
        <v>4.5263157894736796</v>
      </c>
      <c r="M230" s="3">
        <v>5.2857142857142811</v>
      </c>
      <c r="N230" s="3">
        <v>13.970827688365173</v>
      </c>
      <c r="O230" s="3">
        <v>3.889214025989757</v>
      </c>
    </row>
    <row r="231" spans="1:19" ht="30" x14ac:dyDescent="0.25">
      <c r="A231" s="1" t="s">
        <v>428</v>
      </c>
      <c r="B231" s="1" t="str">
        <f t="shared" si="7"/>
        <v>S0588</v>
      </c>
      <c r="C231" s="29">
        <v>49.438706099999997</v>
      </c>
      <c r="D231" s="29">
        <v>-4.5617182999999999</v>
      </c>
      <c r="E231" s="29">
        <v>93.14</v>
      </c>
      <c r="F231" s="21" t="s">
        <v>863</v>
      </c>
      <c r="G231" s="1">
        <v>311</v>
      </c>
      <c r="H231" s="2">
        <v>283</v>
      </c>
      <c r="I231" s="3">
        <v>49.894453352715963</v>
      </c>
      <c r="J231" s="3">
        <v>15.64314163893958</v>
      </c>
      <c r="K231" s="3">
        <v>3.1895417496263376</v>
      </c>
      <c r="L231" s="3">
        <v>5.0400000000000009</v>
      </c>
      <c r="M231" s="3">
        <v>5.5999999999999943</v>
      </c>
      <c r="N231" s="3">
        <v>15.155856668493453</v>
      </c>
      <c r="O231" s="3">
        <v>4.4687813730863093</v>
      </c>
    </row>
    <row r="232" spans="1:19" ht="30" x14ac:dyDescent="0.25">
      <c r="A232" s="1" t="s">
        <v>442</v>
      </c>
      <c r="B232" s="1" t="str">
        <f t="shared" si="7"/>
        <v>S0588</v>
      </c>
      <c r="C232" s="29">
        <v>49.438706099999997</v>
      </c>
      <c r="D232" s="29">
        <v>-4.5617182999999999</v>
      </c>
      <c r="E232" s="29">
        <v>93.14</v>
      </c>
      <c r="F232" s="21" t="s">
        <v>863</v>
      </c>
      <c r="G232" s="1">
        <v>320</v>
      </c>
      <c r="H232" s="2">
        <v>288</v>
      </c>
      <c r="I232" s="3">
        <v>48.641405740618708</v>
      </c>
      <c r="J232" s="3">
        <v>15.572728013664541</v>
      </c>
      <c r="K232" s="3">
        <v>3.1234993443626271</v>
      </c>
      <c r="L232" s="3">
        <v>4.9444444444444411</v>
      </c>
      <c r="M232" s="3">
        <v>4.5500000000000007</v>
      </c>
      <c r="N232" s="3">
        <v>14.40293216419875</v>
      </c>
      <c r="O232" s="3">
        <v>4.2473329894702214</v>
      </c>
    </row>
    <row r="233" spans="1:19" ht="30" x14ac:dyDescent="0.25">
      <c r="A233" s="1" t="s">
        <v>427</v>
      </c>
      <c r="B233" s="1" t="str">
        <f t="shared" si="7"/>
        <v>S0588</v>
      </c>
      <c r="C233" s="29">
        <v>49.438706099999997</v>
      </c>
      <c r="D233" s="29">
        <v>-4.5617182999999999</v>
      </c>
      <c r="E233" s="29">
        <v>93.14</v>
      </c>
      <c r="F233" s="21" t="s">
        <v>863</v>
      </c>
      <c r="G233" s="1">
        <v>350</v>
      </c>
      <c r="H233" s="2">
        <v>316</v>
      </c>
      <c r="I233" s="3">
        <v>47.165484706458734</v>
      </c>
      <c r="J233" s="3">
        <v>15.325035402479049</v>
      </c>
      <c r="K233" s="3">
        <v>3.0776754159294812</v>
      </c>
      <c r="L233" s="3">
        <v>5.041666666666667</v>
      </c>
      <c r="M233" s="3">
        <v>5.6153846153846105</v>
      </c>
      <c r="N233" s="3">
        <v>13.815987713047488</v>
      </c>
      <c r="O233" s="3">
        <v>4.0747022685433789</v>
      </c>
    </row>
    <row r="234" spans="1:19" ht="30" x14ac:dyDescent="0.25">
      <c r="A234" s="1" t="s">
        <v>455</v>
      </c>
      <c r="B234" s="1" t="str">
        <f t="shared" si="7"/>
        <v>S0588</v>
      </c>
      <c r="C234" s="29">
        <v>49.438706099999997</v>
      </c>
      <c r="D234" s="29">
        <v>-4.5617182999999999</v>
      </c>
      <c r="E234" s="29">
        <v>93.14</v>
      </c>
      <c r="F234" s="21" t="s">
        <v>863</v>
      </c>
      <c r="G234" s="1">
        <v>321</v>
      </c>
      <c r="H234" s="2">
        <v>292</v>
      </c>
      <c r="I234" s="3">
        <v>48.032157207154142</v>
      </c>
      <c r="J234" s="3">
        <v>15.552636566626093</v>
      </c>
      <c r="K234" s="3">
        <v>3.0883610635012726</v>
      </c>
      <c r="L234" s="3">
        <v>4.8095238095238111</v>
      </c>
      <c r="M234" s="3">
        <v>5.3529411764705834</v>
      </c>
      <c r="N234" s="3">
        <v>14.502223335838519</v>
      </c>
      <c r="O234" s="3">
        <v>4.2765362752466238</v>
      </c>
    </row>
    <row r="235" spans="1:19" ht="30" x14ac:dyDescent="0.25">
      <c r="A235" s="1" t="s">
        <v>445</v>
      </c>
      <c r="B235" s="1" t="str">
        <f t="shared" si="7"/>
        <v>S0601</v>
      </c>
      <c r="C235" s="29">
        <v>50.039550599999998</v>
      </c>
      <c r="D235" s="29">
        <v>-4.3793423999999996</v>
      </c>
      <c r="E235" s="29">
        <v>74.88</v>
      </c>
      <c r="F235" s="21" t="s">
        <v>863</v>
      </c>
      <c r="G235" s="1">
        <v>296</v>
      </c>
      <c r="H235" s="2">
        <v>267</v>
      </c>
      <c r="I235" s="3">
        <v>49.493413592717339</v>
      </c>
      <c r="J235" s="3">
        <v>15.538643675189469</v>
      </c>
      <c r="K235" s="3">
        <v>3.1851823510016772</v>
      </c>
      <c r="L235" s="3">
        <v>4.9374999999999956</v>
      </c>
      <c r="M235" s="3">
        <v>5.1249999999999956</v>
      </c>
      <c r="N235" s="3">
        <v>16.340885648621732</v>
      </c>
      <c r="O235" s="3">
        <v>4.5681036221436475</v>
      </c>
    </row>
    <row r="236" spans="1:19" ht="30" x14ac:dyDescent="0.25">
      <c r="A236" s="1" t="s">
        <v>65</v>
      </c>
      <c r="B236" s="1" t="str">
        <f t="shared" si="7"/>
        <v>S0601</v>
      </c>
      <c r="C236" s="29">
        <v>50.039550599999998</v>
      </c>
      <c r="D236" s="29">
        <v>-4.3793423999999996</v>
      </c>
      <c r="E236" s="29">
        <v>74.88</v>
      </c>
      <c r="F236" s="21" t="s">
        <v>863</v>
      </c>
      <c r="G236" s="1">
        <v>274</v>
      </c>
      <c r="H236" s="2">
        <v>247</v>
      </c>
      <c r="I236" s="3">
        <v>48.264552267992556</v>
      </c>
      <c r="J236" s="3">
        <v>15.227452907133337</v>
      </c>
      <c r="K236" s="3">
        <v>3.1695748830970221</v>
      </c>
      <c r="L236" s="3">
        <v>7.0555555555555491</v>
      </c>
      <c r="M236" s="3">
        <v>3.9166666666666674</v>
      </c>
      <c r="N236" s="3">
        <v>14.602442119398013</v>
      </c>
      <c r="O236" s="3">
        <v>4.0567967017837301</v>
      </c>
    </row>
    <row r="237" spans="1:19" ht="30" x14ac:dyDescent="0.25">
      <c r="A237" s="1" t="s">
        <v>69</v>
      </c>
      <c r="B237" s="1" t="str">
        <f t="shared" si="7"/>
        <v>S0601</v>
      </c>
      <c r="C237" s="29">
        <v>50.039550599999998</v>
      </c>
      <c r="D237" s="29">
        <v>-4.3793423999999996</v>
      </c>
      <c r="E237" s="29">
        <v>74.88</v>
      </c>
      <c r="F237" s="21" t="s">
        <v>863</v>
      </c>
      <c r="G237" s="1">
        <v>261</v>
      </c>
      <c r="H237" s="2">
        <v>236</v>
      </c>
      <c r="I237" s="3">
        <v>48.875453385263711</v>
      </c>
      <c r="J237" s="3">
        <v>15.719159988921845</v>
      </c>
      <c r="K237" s="3">
        <v>3.1092916809618916</v>
      </c>
      <c r="L237" s="3">
        <v>5.9999999999999964</v>
      </c>
      <c r="M237" s="3">
        <v>5.6666666666666616</v>
      </c>
      <c r="N237" s="3">
        <v>16.076209125141304</v>
      </c>
      <c r="O237" s="3">
        <v>4.4902575858258746</v>
      </c>
    </row>
    <row r="238" spans="1:19" ht="30" x14ac:dyDescent="0.25">
      <c r="A238" s="1" t="s">
        <v>75</v>
      </c>
      <c r="B238" s="1" t="str">
        <f t="shared" si="7"/>
        <v>S0601</v>
      </c>
      <c r="C238" s="29">
        <v>50.039550599999998</v>
      </c>
      <c r="D238" s="29">
        <v>-4.3793423999999996</v>
      </c>
      <c r="E238" s="29">
        <v>74.88</v>
      </c>
      <c r="F238" s="21" t="s">
        <v>863</v>
      </c>
      <c r="G238" s="1">
        <v>274</v>
      </c>
      <c r="H238" s="2">
        <v>249</v>
      </c>
      <c r="I238" s="3">
        <v>50.341738030181247</v>
      </c>
      <c r="J238" s="3">
        <v>16.026320855522446</v>
      </c>
      <c r="K238" s="3">
        <v>3.1411911994033357</v>
      </c>
      <c r="L238" s="3">
        <v>5.722222222222217</v>
      </c>
      <c r="M238" s="3">
        <v>5.4444444444444393</v>
      </c>
      <c r="N238" s="3">
        <v>14.656580499200828</v>
      </c>
      <c r="O238" s="3">
        <v>4.0727197546669105</v>
      </c>
    </row>
    <row r="239" spans="1:19" ht="30" x14ac:dyDescent="0.25">
      <c r="A239" s="1" t="s">
        <v>408</v>
      </c>
      <c r="B239" s="1" t="str">
        <f t="shared" si="7"/>
        <v>S0601</v>
      </c>
      <c r="C239" s="29">
        <v>50.039550599999998</v>
      </c>
      <c r="D239" s="29">
        <v>-4.3793423999999996</v>
      </c>
      <c r="E239" s="29">
        <v>74.88</v>
      </c>
      <c r="F239" s="21" t="s">
        <v>863</v>
      </c>
      <c r="G239" s="1">
        <v>266</v>
      </c>
      <c r="H239" s="2">
        <v>241</v>
      </c>
      <c r="I239" s="3">
        <v>48.974369685744264</v>
      </c>
      <c r="J239" s="3">
        <v>15.642981481322158</v>
      </c>
      <c r="K239" s="3">
        <v>3.1307567386830986</v>
      </c>
      <c r="L239" s="3">
        <v>5.6800000000000006</v>
      </c>
      <c r="M239" s="3">
        <v>5.6666666666666616</v>
      </c>
      <c r="N239" s="3">
        <v>14.873134018412086</v>
      </c>
      <c r="O239" s="3">
        <v>4.136411966199633</v>
      </c>
    </row>
    <row r="240" spans="1:19" ht="30" x14ac:dyDescent="0.25">
      <c r="A240" s="1" t="s">
        <v>414</v>
      </c>
      <c r="B240" s="1" t="str">
        <f t="shared" si="7"/>
        <v>S0601</v>
      </c>
      <c r="C240" s="29">
        <v>50.039550599999998</v>
      </c>
      <c r="D240" s="29">
        <v>-4.3793423999999996</v>
      </c>
      <c r="E240" s="29">
        <v>74.88</v>
      </c>
      <c r="F240" s="21" t="s">
        <v>863</v>
      </c>
      <c r="G240" s="1">
        <v>273</v>
      </c>
      <c r="H240" s="2">
        <v>246</v>
      </c>
      <c r="I240" s="3">
        <v>49.094520096710475</v>
      </c>
      <c r="J240" s="3">
        <v>15.698852768158803</v>
      </c>
      <c r="K240" s="3">
        <v>3.1272680126210517</v>
      </c>
      <c r="L240" s="3">
        <v>5.450000000000002</v>
      </c>
      <c r="M240" s="3">
        <v>5.388888888888884</v>
      </c>
      <c r="N240" s="3">
        <v>14.961359526238896</v>
      </c>
      <c r="O240" s="3">
        <v>4.1623606449722246</v>
      </c>
    </row>
    <row r="241" spans="1:15" ht="30" x14ac:dyDescent="0.25">
      <c r="A241" s="1" t="s">
        <v>416</v>
      </c>
      <c r="B241" s="1" t="str">
        <f t="shared" si="7"/>
        <v>S0601</v>
      </c>
      <c r="C241" s="29">
        <v>50.039550599999998</v>
      </c>
      <c r="D241" s="29">
        <v>-4.3793423999999996</v>
      </c>
      <c r="E241" s="29">
        <v>74.88</v>
      </c>
      <c r="F241" s="21" t="s">
        <v>863</v>
      </c>
      <c r="G241" s="1">
        <v>290</v>
      </c>
      <c r="H241" s="2">
        <v>246</v>
      </c>
      <c r="I241" s="3">
        <v>49.1445450015962</v>
      </c>
      <c r="J241" s="3">
        <v>15.659891215249164</v>
      </c>
      <c r="K241" s="3">
        <v>3.1382430647883823</v>
      </c>
      <c r="L241" s="3">
        <v>5.3500000000000005</v>
      </c>
      <c r="M241" s="3">
        <v>5.5882352941176414</v>
      </c>
      <c r="N241" s="3">
        <v>14.700693253114231</v>
      </c>
      <c r="O241" s="3">
        <v>4.0856940940532054</v>
      </c>
    </row>
    <row r="242" spans="1:15" ht="30" x14ac:dyDescent="0.25">
      <c r="A242" s="1" t="s">
        <v>430</v>
      </c>
      <c r="B242" s="1" t="str">
        <f t="shared" si="7"/>
        <v>S0601</v>
      </c>
      <c r="C242" s="29">
        <v>50.039550599999998</v>
      </c>
      <c r="D242" s="29">
        <v>-4.3793423999999996</v>
      </c>
      <c r="E242" s="29">
        <v>74.88</v>
      </c>
      <c r="F242" s="21" t="s">
        <v>863</v>
      </c>
      <c r="G242" s="1">
        <v>291</v>
      </c>
      <c r="H242" s="2">
        <v>264</v>
      </c>
      <c r="I242" s="3">
        <v>49.445649833024333</v>
      </c>
      <c r="J242" s="3">
        <v>15.78088102289148</v>
      </c>
      <c r="K242" s="3">
        <v>3.133262950357417</v>
      </c>
      <c r="L242" s="3">
        <v>5.0370370370370363</v>
      </c>
      <c r="M242" s="3">
        <v>5.0500000000000016</v>
      </c>
      <c r="N242" s="3">
        <v>14.863108392522676</v>
      </c>
      <c r="O242" s="3">
        <v>4.1334632527027484</v>
      </c>
    </row>
    <row r="243" spans="1:15" ht="30" x14ac:dyDescent="0.25">
      <c r="A243" s="1" t="s">
        <v>79</v>
      </c>
      <c r="B243" s="1" t="str">
        <f t="shared" si="7"/>
        <v>S0601</v>
      </c>
      <c r="C243" s="29">
        <v>50.039550599999998</v>
      </c>
      <c r="D243" s="29">
        <v>-4.3793423999999996</v>
      </c>
      <c r="E243" s="29">
        <v>74.88</v>
      </c>
      <c r="F243" s="21" t="s">
        <v>863</v>
      </c>
      <c r="G243" s="1">
        <v>266</v>
      </c>
      <c r="H243" s="2">
        <v>241</v>
      </c>
      <c r="I243" s="3">
        <v>49.914199575348455</v>
      </c>
      <c r="J243" s="3">
        <v>15.812314346524991</v>
      </c>
      <c r="K243" s="3">
        <v>3.1566662843581716</v>
      </c>
      <c r="L243" s="3">
        <v>5.6874999999999947</v>
      </c>
      <c r="M243" s="3">
        <v>5.3999999999999959</v>
      </c>
      <c r="N243" s="3">
        <v>15.037554282998412</v>
      </c>
      <c r="O243" s="3">
        <v>4.1847708675485524</v>
      </c>
    </row>
    <row r="244" spans="1:15" ht="30" x14ac:dyDescent="0.25">
      <c r="A244" s="1" t="s">
        <v>418</v>
      </c>
      <c r="B244" s="1" t="str">
        <f t="shared" si="7"/>
        <v>S0602</v>
      </c>
      <c r="C244" s="29">
        <v>49.755316299999997</v>
      </c>
      <c r="D244" s="29">
        <v>-4.3769438000000003</v>
      </c>
      <c r="E244" s="29">
        <v>82.41</v>
      </c>
      <c r="F244" s="21" t="s">
        <v>863</v>
      </c>
      <c r="G244" s="1">
        <v>275</v>
      </c>
      <c r="H244" s="2">
        <v>248</v>
      </c>
      <c r="I244" s="3">
        <v>48.083521047501023</v>
      </c>
      <c r="J244" s="3">
        <v>15.640328521321711</v>
      </c>
      <c r="K244" s="3">
        <v>3.0743293519666839</v>
      </c>
      <c r="L244" s="3">
        <v>5.3124999999999947</v>
      </c>
      <c r="M244" s="3">
        <v>5.5624999999999947</v>
      </c>
      <c r="N244" s="3">
        <v>14.963726824850028</v>
      </c>
      <c r="O244" s="3">
        <v>4.1812431837794204</v>
      </c>
    </row>
    <row r="245" spans="1:15" ht="30" x14ac:dyDescent="0.25">
      <c r="A245" s="1" t="s">
        <v>435</v>
      </c>
      <c r="B245" s="1" t="str">
        <f t="shared" si="7"/>
        <v>S0602</v>
      </c>
      <c r="C245" s="29">
        <v>49.755316299999997</v>
      </c>
      <c r="D245" s="29">
        <v>-4.3769438000000003</v>
      </c>
      <c r="E245" s="29">
        <v>82.41</v>
      </c>
      <c r="F245" s="21" t="s">
        <v>863</v>
      </c>
      <c r="G245" s="1">
        <v>297</v>
      </c>
      <c r="H245" s="2">
        <v>272</v>
      </c>
      <c r="I245" s="3">
        <v>48.08144172759738</v>
      </c>
      <c r="J245" s="3">
        <v>15.537806964087864</v>
      </c>
      <c r="K245" s="3">
        <v>3.0944805685079491</v>
      </c>
      <c r="L245" s="3">
        <v>4.9999999999999956</v>
      </c>
      <c r="M245" s="3">
        <v>4.9285714285714253</v>
      </c>
      <c r="N245" s="3">
        <v>13.863141330403012</v>
      </c>
      <c r="O245" s="3">
        <v>3.8575415677655918</v>
      </c>
    </row>
    <row r="246" spans="1:15" ht="30" x14ac:dyDescent="0.25">
      <c r="A246" s="1" t="s">
        <v>459</v>
      </c>
      <c r="B246" s="1" t="str">
        <f t="shared" si="7"/>
        <v>S0602</v>
      </c>
      <c r="C246" s="29">
        <v>49.755316299999997</v>
      </c>
      <c r="D246" s="29">
        <v>-4.3769438000000003</v>
      </c>
      <c r="E246" s="29">
        <v>82.41</v>
      </c>
      <c r="F246" s="21" t="s">
        <v>863</v>
      </c>
      <c r="G246" s="1">
        <v>256</v>
      </c>
      <c r="H246" s="2">
        <v>231</v>
      </c>
      <c r="I246" s="3">
        <v>48.048721585738932</v>
      </c>
      <c r="J246" s="3">
        <v>15.718475867655471</v>
      </c>
      <c r="K246" s="3">
        <v>3.0568308270021705</v>
      </c>
      <c r="L246" s="3">
        <v>4.733333333333329</v>
      </c>
      <c r="M246" s="3">
        <v>5.5624999999999947</v>
      </c>
      <c r="N246" s="3">
        <v>14.16913820898673</v>
      </c>
      <c r="O246" s="3">
        <v>3.9475406497019794</v>
      </c>
    </row>
    <row r="247" spans="1:15" ht="30" x14ac:dyDescent="0.25">
      <c r="A247" s="1" t="s">
        <v>436</v>
      </c>
      <c r="B247" s="1" t="str">
        <f t="shared" si="7"/>
        <v>S0602</v>
      </c>
      <c r="C247" s="29">
        <v>49.755316299999997</v>
      </c>
      <c r="D247" s="29">
        <v>-4.3769438000000003</v>
      </c>
      <c r="E247" s="29">
        <v>82.41</v>
      </c>
      <c r="F247" s="21" t="s">
        <v>863</v>
      </c>
      <c r="G247" s="1">
        <v>282</v>
      </c>
      <c r="H247" s="2">
        <v>255</v>
      </c>
      <c r="I247" s="3">
        <v>47.948188943643451</v>
      </c>
      <c r="J247" s="3">
        <v>15.505169708464944</v>
      </c>
      <c r="K247" s="3">
        <v>3.0924001378370245</v>
      </c>
      <c r="L247" s="3">
        <v>4.9999999999999956</v>
      </c>
      <c r="M247" s="3">
        <v>5.222222222222217</v>
      </c>
      <c r="N247" s="3">
        <v>15.62889381009923</v>
      </c>
      <c r="O247" s="3">
        <v>4.3768805323821258</v>
      </c>
    </row>
    <row r="248" spans="1:15" ht="30" x14ac:dyDescent="0.25">
      <c r="A248" s="1" t="s">
        <v>457</v>
      </c>
      <c r="B248" s="1" t="str">
        <f t="shared" si="7"/>
        <v>S0602</v>
      </c>
      <c r="C248" s="29">
        <v>49.755316299999997</v>
      </c>
      <c r="D248" s="29">
        <v>-4.3769438000000003</v>
      </c>
      <c r="E248" s="29">
        <v>82.41</v>
      </c>
      <c r="F248" s="21" t="s">
        <v>863</v>
      </c>
      <c r="G248" s="1">
        <v>272</v>
      </c>
      <c r="H248" s="2">
        <v>246</v>
      </c>
      <c r="I248" s="3">
        <v>47.682160680679857</v>
      </c>
      <c r="J248" s="3">
        <v>15.529909451825034</v>
      </c>
      <c r="K248" s="3">
        <v>3.0703437665617797</v>
      </c>
      <c r="L248" s="3">
        <v>4.736842105263154</v>
      </c>
      <c r="M248" s="3">
        <v>5.210526315789469</v>
      </c>
      <c r="N248" s="3">
        <v>15.490442763395775</v>
      </c>
      <c r="O248" s="3">
        <v>4.3361596362928747</v>
      </c>
    </row>
    <row r="249" spans="1:15" ht="30" x14ac:dyDescent="0.25">
      <c r="A249" s="1" t="s">
        <v>452</v>
      </c>
      <c r="B249" s="1" t="str">
        <f t="shared" si="7"/>
        <v>S0602</v>
      </c>
      <c r="C249" s="29">
        <v>49.755316299999997</v>
      </c>
      <c r="D249" s="29">
        <v>-4.3769438000000003</v>
      </c>
      <c r="E249" s="29">
        <v>82.41</v>
      </c>
      <c r="F249" s="21" t="s">
        <v>863</v>
      </c>
      <c r="G249" s="1">
        <v>280</v>
      </c>
      <c r="H249" s="2">
        <v>250</v>
      </c>
      <c r="I249" s="3">
        <v>47.571436705786148</v>
      </c>
      <c r="J249" s="3">
        <v>15.439694761242212</v>
      </c>
      <c r="K249" s="3">
        <v>3.0811125117060767</v>
      </c>
      <c r="L249" s="3">
        <v>4.8636363636363633</v>
      </c>
      <c r="M249" s="3">
        <v>5.3684210526315752</v>
      </c>
      <c r="N249" s="3">
        <v>15.727214118627765</v>
      </c>
      <c r="O249" s="3">
        <v>4.4057982701846363</v>
      </c>
    </row>
    <row r="250" spans="1:15" ht="30" x14ac:dyDescent="0.25">
      <c r="A250" s="1" t="s">
        <v>440</v>
      </c>
      <c r="B250" s="1" t="str">
        <f t="shared" si="7"/>
        <v>S0602</v>
      </c>
      <c r="C250" s="29">
        <v>49.755316299999997</v>
      </c>
      <c r="D250" s="29">
        <v>-4.3769438000000003</v>
      </c>
      <c r="E250" s="29">
        <v>82.41</v>
      </c>
      <c r="F250" s="21" t="s">
        <v>863</v>
      </c>
      <c r="G250" s="1">
        <v>278</v>
      </c>
      <c r="H250" s="2">
        <v>249</v>
      </c>
      <c r="I250" s="3">
        <v>47.883452101979294</v>
      </c>
      <c r="J250" s="3">
        <v>15.485778118510828</v>
      </c>
      <c r="K250" s="3">
        <v>3.092092094793875</v>
      </c>
      <c r="L250" s="3">
        <v>4.9523809523809543</v>
      </c>
      <c r="M250" s="3">
        <v>5.1304347826086971</v>
      </c>
      <c r="N250" s="3">
        <v>15.411184555500322</v>
      </c>
      <c r="O250" s="3">
        <v>4.3128483986765653</v>
      </c>
    </row>
    <row r="251" spans="1:15" ht="30" x14ac:dyDescent="0.25">
      <c r="A251" s="1" t="s">
        <v>453</v>
      </c>
      <c r="B251" s="1" t="str">
        <f t="shared" si="7"/>
        <v>S0602</v>
      </c>
      <c r="C251" s="29">
        <v>49.755316299999997</v>
      </c>
      <c r="D251" s="29">
        <v>-4.3769438000000003</v>
      </c>
      <c r="E251" s="29">
        <v>82.41</v>
      </c>
      <c r="F251" s="21" t="s">
        <v>863</v>
      </c>
      <c r="G251" s="1">
        <v>275</v>
      </c>
      <c r="H251" s="2">
        <v>249</v>
      </c>
      <c r="I251" s="3">
        <v>48.139963571618864</v>
      </c>
      <c r="J251" s="3">
        <v>15.561141496960715</v>
      </c>
      <c r="K251" s="3">
        <v>3.0936010434081074</v>
      </c>
      <c r="L251" s="3">
        <v>4.8571428571428541</v>
      </c>
      <c r="M251" s="3">
        <v>5.210526315789469</v>
      </c>
      <c r="N251" s="3">
        <v>14.910553596768269</v>
      </c>
      <c r="O251" s="3">
        <v>4.1656039990494911</v>
      </c>
    </row>
    <row r="252" spans="1:15" ht="30" x14ac:dyDescent="0.25">
      <c r="A252" s="1" t="s">
        <v>451</v>
      </c>
      <c r="B252" s="1" t="str">
        <f t="shared" si="7"/>
        <v>S0602</v>
      </c>
      <c r="C252" s="29">
        <v>49.755316299999997</v>
      </c>
      <c r="D252" s="29">
        <v>-4.3769438000000003</v>
      </c>
      <c r="E252" s="29">
        <v>82.41</v>
      </c>
      <c r="F252" s="21" t="s">
        <v>863</v>
      </c>
      <c r="G252" s="1">
        <v>307</v>
      </c>
      <c r="H252" s="2">
        <v>281</v>
      </c>
      <c r="I252" s="3">
        <v>47.783383933247798</v>
      </c>
      <c r="J252" s="3">
        <v>15.392893722037195</v>
      </c>
      <c r="K252" s="3">
        <v>3.1042495840037434</v>
      </c>
      <c r="L252" s="3">
        <v>4.8695652173913055</v>
      </c>
      <c r="M252" s="3">
        <v>5.4374999999999947</v>
      </c>
      <c r="N252" s="3">
        <v>14.044732920644497</v>
      </c>
      <c r="O252" s="3">
        <v>3.9109508590130875</v>
      </c>
    </row>
    <row r="253" spans="1:15" ht="30" x14ac:dyDescent="0.25">
      <c r="A253" s="1" t="s">
        <v>424</v>
      </c>
      <c r="B253" s="1" t="str">
        <f t="shared" si="7"/>
        <v>S0602</v>
      </c>
      <c r="C253" s="29">
        <v>49.755316299999997</v>
      </c>
      <c r="D253" s="29">
        <v>-4.3769438000000003</v>
      </c>
      <c r="E253" s="29">
        <v>82.41</v>
      </c>
      <c r="F253" s="21" t="s">
        <v>863</v>
      </c>
      <c r="G253" s="1">
        <v>257</v>
      </c>
      <c r="H253" s="2">
        <v>232</v>
      </c>
      <c r="I253" s="3">
        <v>46.357877487648146</v>
      </c>
      <c r="J253" s="3">
        <v>15.043358722493226</v>
      </c>
      <c r="K253" s="3">
        <v>3.0816174993110166</v>
      </c>
      <c r="L253" s="3">
        <v>5.1874999999999947</v>
      </c>
      <c r="M253" s="3">
        <v>5.0588235294117592</v>
      </c>
      <c r="N253" s="3">
        <v>15.030945811293011</v>
      </c>
      <c r="O253" s="3">
        <v>4.2010134739097094</v>
      </c>
    </row>
    <row r="254" spans="1:15" ht="30" x14ac:dyDescent="0.25">
      <c r="A254" s="1" t="s">
        <v>447</v>
      </c>
      <c r="B254" s="1" t="str">
        <f t="shared" si="7"/>
        <v>S0639</v>
      </c>
      <c r="C254" s="29">
        <v>49.879319600000002</v>
      </c>
      <c r="D254" s="29">
        <v>-3.3251100999999998</v>
      </c>
      <c r="E254" s="29">
        <v>73.12</v>
      </c>
      <c r="F254" s="21" t="s">
        <v>863</v>
      </c>
      <c r="G254" s="1">
        <v>314</v>
      </c>
      <c r="H254" s="2">
        <v>284</v>
      </c>
      <c r="I254" s="3">
        <v>48.100398506441749</v>
      </c>
      <c r="J254" s="3">
        <v>15.640843413363417</v>
      </c>
      <c r="K254" s="3">
        <v>3.0753072091588831</v>
      </c>
      <c r="L254" s="3">
        <v>4.916666666666667</v>
      </c>
      <c r="M254" s="3">
        <v>5.6666666666666687</v>
      </c>
      <c r="N254" s="3">
        <v>15.065056938741685</v>
      </c>
      <c r="O254" s="3">
        <v>4.3956049819828493</v>
      </c>
    </row>
    <row r="255" spans="1:15" ht="30" x14ac:dyDescent="0.25">
      <c r="A255" s="1" t="s">
        <v>419</v>
      </c>
      <c r="B255" s="1" t="str">
        <f t="shared" si="7"/>
        <v>S0639</v>
      </c>
      <c r="C255" s="29">
        <v>49.879319600000002</v>
      </c>
      <c r="D255" s="29">
        <v>-3.3251100999999998</v>
      </c>
      <c r="E255" s="29">
        <v>73.12</v>
      </c>
      <c r="F255" s="21" t="s">
        <v>863</v>
      </c>
      <c r="G255" s="1">
        <v>318</v>
      </c>
      <c r="H255" s="2">
        <v>288</v>
      </c>
      <c r="I255" s="3">
        <v>47.322908503312973</v>
      </c>
      <c r="J255" s="3">
        <v>15.393063363541968</v>
      </c>
      <c r="K255" s="3">
        <v>3.0743008968179741</v>
      </c>
      <c r="L255" s="3">
        <v>5.3043478260869579</v>
      </c>
      <c r="M255" s="3">
        <v>5.0454545454545459</v>
      </c>
      <c r="N255" s="3">
        <v>13.960458370477179</v>
      </c>
      <c r="O255" s="3">
        <v>4.0707230501403462</v>
      </c>
    </row>
    <row r="256" spans="1:15" ht="30" x14ac:dyDescent="0.25">
      <c r="A256" s="1" t="s">
        <v>461</v>
      </c>
      <c r="B256" s="1" t="str">
        <f t="shared" si="7"/>
        <v>S0639</v>
      </c>
      <c r="C256" s="29">
        <v>49.879319600000002</v>
      </c>
      <c r="D256" s="29">
        <v>-3.3251100999999998</v>
      </c>
      <c r="E256" s="29">
        <v>73.12</v>
      </c>
      <c r="F256" s="21" t="s">
        <v>863</v>
      </c>
      <c r="G256" s="1">
        <v>307</v>
      </c>
      <c r="H256" s="2">
        <v>274</v>
      </c>
      <c r="I256" s="3">
        <v>48.47823785142738</v>
      </c>
      <c r="J256" s="3">
        <v>15.459288635309997</v>
      </c>
      <c r="K256" s="3">
        <v>3.1358647215305888</v>
      </c>
      <c r="L256" s="3">
        <v>4.6499999999999968</v>
      </c>
      <c r="M256" s="3">
        <v>5.25</v>
      </c>
      <c r="N256" s="3">
        <v>14.587763443391474</v>
      </c>
      <c r="O256" s="3">
        <v>4.2552245421739627</v>
      </c>
    </row>
    <row r="257" spans="1:15" ht="30" x14ac:dyDescent="0.25">
      <c r="A257" s="1" t="s">
        <v>431</v>
      </c>
      <c r="B257" s="1" t="str">
        <f t="shared" si="7"/>
        <v>S0639</v>
      </c>
      <c r="C257" s="29">
        <v>49.879319600000002</v>
      </c>
      <c r="D257" s="29">
        <v>-3.3251100999999998</v>
      </c>
      <c r="E257" s="29">
        <v>73.12</v>
      </c>
      <c r="F257" s="21" t="s">
        <v>863</v>
      </c>
      <c r="G257" s="1">
        <v>295</v>
      </c>
      <c r="H257" s="2">
        <v>264</v>
      </c>
      <c r="I257" s="3">
        <v>48.563613148073692</v>
      </c>
      <c r="J257" s="3">
        <v>15.414983000025344</v>
      </c>
      <c r="K257" s="3">
        <v>3.1504162637087467</v>
      </c>
      <c r="L257" s="3">
        <v>4.9999999999999991</v>
      </c>
      <c r="M257" s="3">
        <v>5.1874999999999956</v>
      </c>
      <c r="N257" s="3">
        <v>13.650682470941703</v>
      </c>
      <c r="O257" s="3">
        <v>3.9796124914534419</v>
      </c>
    </row>
    <row r="258" spans="1:15" ht="30" x14ac:dyDescent="0.25">
      <c r="A258" s="1" t="s">
        <v>448</v>
      </c>
      <c r="B258" s="1" t="str">
        <f t="shared" si="7"/>
        <v>S0639</v>
      </c>
      <c r="C258" s="29">
        <v>49.879319600000002</v>
      </c>
      <c r="D258" s="29">
        <v>-3.3251100999999998</v>
      </c>
      <c r="E258" s="29">
        <v>73.12</v>
      </c>
      <c r="F258" s="21" t="s">
        <v>863</v>
      </c>
      <c r="G258" s="1">
        <v>328</v>
      </c>
      <c r="H258" s="2">
        <v>297</v>
      </c>
      <c r="I258" s="3">
        <v>47.5794570972866</v>
      </c>
      <c r="J258" s="3">
        <v>15.110125029968801</v>
      </c>
      <c r="K258" s="3">
        <v>3.148846022314141</v>
      </c>
      <c r="L258" s="3">
        <v>4.916666666666667</v>
      </c>
      <c r="M258" s="3">
        <v>5.3157894736842062</v>
      </c>
      <c r="N258" s="3">
        <v>15.094511093729116</v>
      </c>
      <c r="O258" s="3">
        <v>4.4042679687438575</v>
      </c>
    </row>
    <row r="259" spans="1:15" ht="30" x14ac:dyDescent="0.25">
      <c r="A259" s="1" t="s">
        <v>449</v>
      </c>
      <c r="B259" s="1" t="str">
        <f t="shared" si="7"/>
        <v>S0639</v>
      </c>
      <c r="C259" s="29">
        <v>49.879319600000002</v>
      </c>
      <c r="D259" s="29">
        <v>-3.3251100999999998</v>
      </c>
      <c r="E259" s="29">
        <v>73.12</v>
      </c>
      <c r="F259" s="21" t="s">
        <v>863</v>
      </c>
      <c r="G259" s="1">
        <v>314</v>
      </c>
      <c r="H259" s="2">
        <v>284</v>
      </c>
      <c r="I259" s="3">
        <v>51.074092206039424</v>
      </c>
      <c r="J259" s="3">
        <v>16.246969330117981</v>
      </c>
      <c r="K259" s="3">
        <v>3.1436073502865742</v>
      </c>
      <c r="L259" s="3">
        <v>4.875</v>
      </c>
      <c r="M259" s="3">
        <v>5.0999999999999952</v>
      </c>
      <c r="N259" s="3">
        <v>14.418847559945592</v>
      </c>
      <c r="O259" s="3">
        <v>4.2055433999839975</v>
      </c>
    </row>
    <row r="260" spans="1:15" ht="30" x14ac:dyDescent="0.25">
      <c r="A260" s="1" t="s">
        <v>437</v>
      </c>
      <c r="B260" s="1" t="str">
        <f t="shared" si="7"/>
        <v>S0639</v>
      </c>
      <c r="C260" s="29">
        <v>49.879319600000002</v>
      </c>
      <c r="D260" s="29">
        <v>-3.3251100999999998</v>
      </c>
      <c r="E260" s="29">
        <v>73.12</v>
      </c>
      <c r="F260" s="21" t="s">
        <v>863</v>
      </c>
      <c r="G260" s="1">
        <v>341</v>
      </c>
      <c r="H260" s="2">
        <v>310</v>
      </c>
      <c r="I260" s="3">
        <v>46.886034217636386</v>
      </c>
      <c r="J260" s="3">
        <v>14.875982474909268</v>
      </c>
      <c r="K260" s="3">
        <v>3.1517941283352013</v>
      </c>
      <c r="L260" s="3">
        <v>4.9642857142857144</v>
      </c>
      <c r="M260" s="3">
        <v>5.2727272727272734</v>
      </c>
      <c r="N260" s="3">
        <v>15.971264964948217</v>
      </c>
      <c r="O260" s="3">
        <v>4.6621367543965349</v>
      </c>
    </row>
    <row r="261" spans="1:15" ht="30" x14ac:dyDescent="0.25">
      <c r="A261" s="1" t="s">
        <v>426</v>
      </c>
      <c r="B261" s="1" t="str">
        <f t="shared" ref="B261:B292" si="8">LEFT(RIGHT(A261,11),5)</f>
        <v>S0639</v>
      </c>
      <c r="C261" s="30">
        <v>49.879319600000002</v>
      </c>
      <c r="D261" s="30">
        <v>-3.3251100999999998</v>
      </c>
      <c r="E261" s="30">
        <v>73.12</v>
      </c>
      <c r="F261" s="21" t="s">
        <v>863</v>
      </c>
      <c r="G261" s="1">
        <v>334</v>
      </c>
      <c r="H261" s="2">
        <v>302</v>
      </c>
      <c r="I261" s="3">
        <v>47.738753256241019</v>
      </c>
      <c r="J261" s="3">
        <v>15.301886099687279</v>
      </c>
      <c r="K261" s="3">
        <v>3.1197953602083501</v>
      </c>
      <c r="L261" s="3">
        <v>5.1304347826086953</v>
      </c>
      <c r="M261" s="3">
        <v>5.5294117647058769</v>
      </c>
      <c r="N261" s="3">
        <v>14.901464369790968</v>
      </c>
      <c r="O261" s="3">
        <v>4.3474895205267554</v>
      </c>
    </row>
    <row r="262" spans="1:15" ht="30" x14ac:dyDescent="0.25">
      <c r="A262" s="1" t="s">
        <v>429</v>
      </c>
      <c r="B262" s="1" t="str">
        <f t="shared" si="8"/>
        <v>S0639</v>
      </c>
      <c r="C262" s="30">
        <v>49.879319600000002</v>
      </c>
      <c r="D262" s="30">
        <v>-3.3251100999999998</v>
      </c>
      <c r="E262" s="30">
        <v>73.12</v>
      </c>
      <c r="F262" s="21" t="s">
        <v>863</v>
      </c>
      <c r="G262" s="1">
        <v>324</v>
      </c>
      <c r="H262" s="2">
        <v>293</v>
      </c>
      <c r="I262" s="3">
        <v>47.526798631922347</v>
      </c>
      <c r="J262" s="3">
        <v>15.172254101498712</v>
      </c>
      <c r="K262" s="3">
        <v>3.1324810614151035</v>
      </c>
      <c r="L262" s="3">
        <v>5.0400000000000009</v>
      </c>
      <c r="M262" s="3">
        <v>5.7058823529411722</v>
      </c>
      <c r="N262" s="3">
        <v>15.397152051569657</v>
      </c>
      <c r="O262" s="3">
        <v>4.4932800151675458</v>
      </c>
    </row>
    <row r="263" spans="1:15" ht="30" x14ac:dyDescent="0.25">
      <c r="A263" s="1" t="s">
        <v>422</v>
      </c>
      <c r="B263" s="1" t="str">
        <f t="shared" si="8"/>
        <v>S0639</v>
      </c>
      <c r="C263" s="30">
        <v>49.879319600000002</v>
      </c>
      <c r="D263" s="30">
        <v>-3.3251100999999998</v>
      </c>
      <c r="E263" s="30">
        <v>73.12</v>
      </c>
      <c r="F263" s="21" t="s">
        <v>863</v>
      </c>
      <c r="G263" s="1">
        <v>347</v>
      </c>
      <c r="H263" s="2">
        <v>314</v>
      </c>
      <c r="I263" s="3">
        <v>46.584226796868258</v>
      </c>
      <c r="J263" s="3">
        <v>14.888058376946534</v>
      </c>
      <c r="K263" s="3">
        <v>3.1289658877884148</v>
      </c>
      <c r="L263" s="3">
        <v>5.210526315789469</v>
      </c>
      <c r="M263" s="3">
        <v>5.450000000000002</v>
      </c>
      <c r="N263" s="3">
        <v>15.188018100636659</v>
      </c>
      <c r="O263" s="3">
        <v>4.4317700295990177</v>
      </c>
    </row>
    <row r="264" spans="1:15" ht="30" x14ac:dyDescent="0.25">
      <c r="A264" s="1" t="s">
        <v>412</v>
      </c>
      <c r="B264" s="1" t="str">
        <f t="shared" si="8"/>
        <v>S0648</v>
      </c>
      <c r="C264" s="30">
        <v>50.103275500000002</v>
      </c>
      <c r="D264" s="30">
        <v>-2.8780274000000001</v>
      </c>
      <c r="E264" s="30">
        <v>65.63</v>
      </c>
      <c r="F264" s="21" t="s">
        <v>863</v>
      </c>
      <c r="G264" s="1">
        <v>291</v>
      </c>
      <c r="H264" s="7">
        <v>262</v>
      </c>
      <c r="I264" s="8">
        <v>45.952028380145912</v>
      </c>
      <c r="J264" s="8">
        <v>14.824002098822243</v>
      </c>
      <c r="K264" s="8">
        <v>3.0998395759669224</v>
      </c>
      <c r="L264" s="8">
        <v>5.5333333333333288</v>
      </c>
      <c r="M264" s="8">
        <v>4.9999999999999956</v>
      </c>
      <c r="N264" s="8">
        <v>15.165882294382861</v>
      </c>
      <c r="O264" s="8">
        <v>4.2106516552106452</v>
      </c>
    </row>
    <row r="265" spans="1:15" ht="30" x14ac:dyDescent="0.25">
      <c r="A265" s="1" t="s">
        <v>421</v>
      </c>
      <c r="B265" s="1" t="str">
        <f t="shared" si="8"/>
        <v>S0648</v>
      </c>
      <c r="C265" s="30">
        <v>50.103275500000002</v>
      </c>
      <c r="D265" s="30">
        <v>-2.8780274000000001</v>
      </c>
      <c r="E265" s="30">
        <v>65.63</v>
      </c>
      <c r="F265" s="21" t="s">
        <v>863</v>
      </c>
      <c r="G265" s="1">
        <v>288</v>
      </c>
      <c r="H265" s="2">
        <v>264</v>
      </c>
      <c r="I265" s="3">
        <v>49.086484904143134</v>
      </c>
      <c r="J265" s="3">
        <v>15.425284061046126</v>
      </c>
      <c r="K265" s="3">
        <v>3.1822094627159911</v>
      </c>
      <c r="L265" s="3">
        <v>5.2352941176470553</v>
      </c>
      <c r="M265" s="3">
        <v>5.2105263157894761</v>
      </c>
      <c r="N265" s="3">
        <v>14.862105829933736</v>
      </c>
      <c r="O265" s="3">
        <v>4.1213056362550207</v>
      </c>
    </row>
    <row r="266" spans="1:15" ht="30" x14ac:dyDescent="0.25">
      <c r="A266" s="1" t="s">
        <v>417</v>
      </c>
      <c r="B266" s="1" t="str">
        <f t="shared" si="8"/>
        <v>S0648</v>
      </c>
      <c r="C266" s="30">
        <v>50.103275500000002</v>
      </c>
      <c r="D266" s="30">
        <v>-2.8780274000000001</v>
      </c>
      <c r="E266" s="30">
        <v>65.63</v>
      </c>
      <c r="F266" s="21" t="s">
        <v>863</v>
      </c>
      <c r="G266" s="1">
        <v>291</v>
      </c>
      <c r="H266" s="2">
        <v>263</v>
      </c>
      <c r="I266" s="3">
        <v>45.961012660593667</v>
      </c>
      <c r="J266" s="3">
        <v>14.466064538722559</v>
      </c>
      <c r="K266" s="3">
        <v>3.17716076390824</v>
      </c>
      <c r="L266" s="3">
        <v>5.3333333333333295</v>
      </c>
      <c r="M266" s="3">
        <v>5.4545454545454506</v>
      </c>
      <c r="N266" s="3">
        <v>15.424543442329643</v>
      </c>
      <c r="O266" s="3">
        <v>4.286728463430288</v>
      </c>
    </row>
    <row r="267" spans="1:15" ht="30" x14ac:dyDescent="0.25">
      <c r="A267" s="1" t="s">
        <v>71</v>
      </c>
      <c r="B267" s="1" t="str">
        <f t="shared" si="8"/>
        <v>S0648</v>
      </c>
      <c r="C267" s="30">
        <v>50.103275500000002</v>
      </c>
      <c r="D267" s="30">
        <v>-2.8780274000000001</v>
      </c>
      <c r="E267" s="30">
        <v>65.63</v>
      </c>
      <c r="F267" s="21" t="s">
        <v>863</v>
      </c>
      <c r="G267" s="1">
        <v>304</v>
      </c>
      <c r="H267" s="2">
        <v>275</v>
      </c>
      <c r="I267" s="3">
        <v>47.804034788526018</v>
      </c>
      <c r="J267" s="3">
        <v>15.178316209015868</v>
      </c>
      <c r="K267" s="3">
        <v>3.1494952490270682</v>
      </c>
      <c r="L267" s="3">
        <v>5.9374999999999956</v>
      </c>
      <c r="M267" s="3">
        <v>5.5882352941176432</v>
      </c>
      <c r="N267" s="3">
        <v>14.695680440169527</v>
      </c>
      <c r="O267" s="3">
        <v>4.072356992206724</v>
      </c>
    </row>
    <row r="268" spans="1:15" ht="30" x14ac:dyDescent="0.25">
      <c r="A268" s="1" t="s">
        <v>432</v>
      </c>
      <c r="B268" s="1" t="str">
        <f t="shared" si="8"/>
        <v>S0648</v>
      </c>
      <c r="C268" s="30">
        <v>50.103275500000002</v>
      </c>
      <c r="D268" s="30">
        <v>-2.8780274000000001</v>
      </c>
      <c r="E268" s="30">
        <v>65.63</v>
      </c>
      <c r="F268" s="21" t="s">
        <v>863</v>
      </c>
      <c r="G268" s="1">
        <v>303</v>
      </c>
      <c r="H268" s="2">
        <v>274</v>
      </c>
      <c r="I268" s="3">
        <v>49.104896277306125</v>
      </c>
      <c r="J268" s="3">
        <v>15.386733373289227</v>
      </c>
      <c r="K268" s="3">
        <v>3.1913789032407829</v>
      </c>
      <c r="L268" s="3">
        <v>4.9999999999999964</v>
      </c>
      <c r="M268" s="3">
        <v>6.5833333333333277</v>
      </c>
      <c r="N268" s="3">
        <v>16.292762644352564</v>
      </c>
      <c r="O268" s="3">
        <v>4.542087052260559</v>
      </c>
    </row>
    <row r="269" spans="1:15" ht="30" x14ac:dyDescent="0.25">
      <c r="A269" s="1" t="s">
        <v>423</v>
      </c>
      <c r="B269" s="1" t="str">
        <f t="shared" si="8"/>
        <v>S0648</v>
      </c>
      <c r="C269" s="30">
        <v>50.103275500000002</v>
      </c>
      <c r="D269" s="30">
        <v>-2.8780274000000001</v>
      </c>
      <c r="E269" s="30">
        <v>65.63</v>
      </c>
      <c r="F269" s="21" t="s">
        <v>863</v>
      </c>
      <c r="G269" s="1">
        <v>306</v>
      </c>
      <c r="H269" s="2">
        <v>277</v>
      </c>
      <c r="I269" s="3">
        <v>50.460984427931358</v>
      </c>
      <c r="J269" s="3">
        <v>15.918831264435331</v>
      </c>
      <c r="K269" s="3">
        <v>3.1698925373163251</v>
      </c>
      <c r="L269" s="3">
        <v>5.1904761904761907</v>
      </c>
      <c r="M269" s="3">
        <v>5.7272727272727231</v>
      </c>
      <c r="N269" s="3">
        <v>13.792371547533673</v>
      </c>
      <c r="O269" s="3">
        <v>3.806677906137355</v>
      </c>
    </row>
    <row r="270" spans="1:15" ht="30" x14ac:dyDescent="0.25">
      <c r="A270" s="1" t="s">
        <v>458</v>
      </c>
      <c r="B270" s="1" t="str">
        <f t="shared" si="8"/>
        <v>S0648</v>
      </c>
      <c r="C270" s="30">
        <v>50.103275500000002</v>
      </c>
      <c r="D270" s="30">
        <v>-2.8780274000000001</v>
      </c>
      <c r="E270" s="30">
        <v>65.63</v>
      </c>
      <c r="F270" s="21" t="s">
        <v>863</v>
      </c>
      <c r="G270" s="1">
        <v>308</v>
      </c>
      <c r="H270" s="2">
        <v>279</v>
      </c>
      <c r="I270" s="3">
        <v>49.034809777737955</v>
      </c>
      <c r="J270" s="3">
        <v>15.367267836244549</v>
      </c>
      <c r="K270" s="3">
        <v>3.1908606201348721</v>
      </c>
      <c r="L270" s="3">
        <v>4.7368421052631531</v>
      </c>
      <c r="M270" s="3">
        <v>4.9500000000000011</v>
      </c>
      <c r="N270" s="3">
        <v>14.339770721095467</v>
      </c>
      <c r="O270" s="3">
        <v>3.9676776630672945</v>
      </c>
    </row>
    <row r="271" spans="1:15" ht="30" x14ac:dyDescent="0.25">
      <c r="A271" s="1" t="s">
        <v>433</v>
      </c>
      <c r="B271" s="1" t="str">
        <f t="shared" si="8"/>
        <v>S0648</v>
      </c>
      <c r="C271" s="30">
        <v>50.103275500000002</v>
      </c>
      <c r="D271" s="30">
        <v>-2.8780274000000001</v>
      </c>
      <c r="E271" s="30">
        <v>65.63</v>
      </c>
      <c r="F271" s="21" t="s">
        <v>863</v>
      </c>
      <c r="G271" s="1">
        <v>302</v>
      </c>
      <c r="H271" s="2">
        <v>271</v>
      </c>
      <c r="I271" s="3">
        <v>49.416308281246295</v>
      </c>
      <c r="J271" s="3">
        <v>15.589609997171417</v>
      </c>
      <c r="K271" s="3">
        <v>3.1698232534497275</v>
      </c>
      <c r="L271" s="3">
        <v>4.9999999999999956</v>
      </c>
      <c r="M271" s="3">
        <v>5.3749999999999956</v>
      </c>
      <c r="N271" s="3">
        <v>15.34133074744754</v>
      </c>
      <c r="O271" s="3">
        <v>4.2622541414061388</v>
      </c>
    </row>
    <row r="272" spans="1:15" ht="30" x14ac:dyDescent="0.25">
      <c r="A272" s="1" t="s">
        <v>425</v>
      </c>
      <c r="B272" s="1" t="str">
        <f t="shared" si="8"/>
        <v>S0648</v>
      </c>
      <c r="C272" s="30">
        <v>50.103275500000002</v>
      </c>
      <c r="D272" s="30">
        <v>-2.8780274000000001</v>
      </c>
      <c r="E272" s="30">
        <v>65.63</v>
      </c>
      <c r="F272" s="21" t="s">
        <v>863</v>
      </c>
      <c r="G272" s="1">
        <v>283</v>
      </c>
      <c r="H272" s="2">
        <v>255</v>
      </c>
      <c r="I272" s="3">
        <v>49.779433528438076</v>
      </c>
      <c r="J272" s="3">
        <v>15.664824727778278</v>
      </c>
      <c r="K272" s="3">
        <v>3.1777842646502581</v>
      </c>
      <c r="L272" s="3">
        <v>5.1363636363636376</v>
      </c>
      <c r="M272" s="3">
        <v>5.4615384615384563</v>
      </c>
      <c r="N272" s="3">
        <v>13.686099913105926</v>
      </c>
      <c r="O272" s="3">
        <v>3.7754215430703706</v>
      </c>
    </row>
    <row r="273" spans="1:15" ht="30" x14ac:dyDescent="0.25">
      <c r="A273" s="1" t="s">
        <v>410</v>
      </c>
      <c r="B273" s="1" t="str">
        <f t="shared" si="8"/>
        <v>S0811</v>
      </c>
      <c r="C273" s="30">
        <v>50.766207299999998</v>
      </c>
      <c r="D273" s="30">
        <v>-0.23165469999999999</v>
      </c>
      <c r="E273" s="30">
        <v>19.649999999999999</v>
      </c>
      <c r="F273" s="21" t="s">
        <v>863</v>
      </c>
      <c r="G273" s="1">
        <v>171</v>
      </c>
      <c r="H273" s="2">
        <v>154</v>
      </c>
      <c r="I273" s="3">
        <v>45.947471246106545</v>
      </c>
      <c r="J273" s="3">
        <v>15.03979610899726</v>
      </c>
      <c r="K273" s="3">
        <v>3.0550594511463744</v>
      </c>
      <c r="L273" s="3">
        <v>5.6363636363636322</v>
      </c>
      <c r="M273" s="3">
        <v>5.6249999999999947</v>
      </c>
      <c r="N273" s="3">
        <v>14.127000933903071</v>
      </c>
      <c r="O273" s="3">
        <v>3.9538238040891387</v>
      </c>
    </row>
    <row r="274" spans="1:15" ht="30" x14ac:dyDescent="0.25">
      <c r="A274" s="1" t="s">
        <v>73</v>
      </c>
      <c r="B274" s="1" t="str">
        <f t="shared" si="8"/>
        <v>S0811</v>
      </c>
      <c r="C274" s="30">
        <v>50.766207299999998</v>
      </c>
      <c r="D274" s="30">
        <v>-0.23165469999999999</v>
      </c>
      <c r="E274" s="30">
        <v>19.649999999999999</v>
      </c>
      <c r="F274" s="21" t="s">
        <v>863</v>
      </c>
      <c r="G274" s="1">
        <v>143</v>
      </c>
      <c r="H274" s="2">
        <v>128</v>
      </c>
      <c r="I274" s="3">
        <v>45.379796182202654</v>
      </c>
      <c r="J274" s="3">
        <v>14.551743941100021</v>
      </c>
      <c r="K274" s="3">
        <v>3.1185125553255317</v>
      </c>
      <c r="L274" s="3">
        <v>5.888888888888884</v>
      </c>
      <c r="M274" s="3">
        <v>5.5999999999999952</v>
      </c>
      <c r="N274" s="3">
        <v>15.203507985445141</v>
      </c>
      <c r="O274" s="3">
        <v>4.2704435251309238</v>
      </c>
    </row>
    <row r="275" spans="1:15" ht="30" x14ac:dyDescent="0.25">
      <c r="A275" s="1" t="s">
        <v>409</v>
      </c>
      <c r="B275" s="1" t="str">
        <f t="shared" si="8"/>
        <v>S0811</v>
      </c>
      <c r="C275" s="30">
        <v>50.766207299999998</v>
      </c>
      <c r="D275" s="30">
        <v>-0.23165469999999999</v>
      </c>
      <c r="E275" s="30">
        <v>19.649999999999999</v>
      </c>
      <c r="F275" s="21" t="s">
        <v>863</v>
      </c>
      <c r="G275" s="1">
        <v>163</v>
      </c>
      <c r="H275" s="2">
        <v>146</v>
      </c>
      <c r="I275" s="3">
        <v>47.834901048988677</v>
      </c>
      <c r="J275" s="3">
        <v>15.295654272052559</v>
      </c>
      <c r="K275" s="3">
        <v>3.1273523968432113</v>
      </c>
      <c r="L275" s="3">
        <v>5.6666666666666616</v>
      </c>
      <c r="M275" s="3">
        <v>5.7999999999999954</v>
      </c>
      <c r="N275" s="3">
        <v>15.332929616059237</v>
      </c>
      <c r="O275" s="3">
        <v>4.3085087106056577</v>
      </c>
    </row>
    <row r="276" spans="1:15" ht="30" x14ac:dyDescent="0.25">
      <c r="A276" s="1" t="s">
        <v>446</v>
      </c>
      <c r="B276" s="1" t="str">
        <f t="shared" si="8"/>
        <v>S0811</v>
      </c>
      <c r="C276" s="30">
        <v>50.766207299999998</v>
      </c>
      <c r="D276" s="30">
        <v>-0.23165469999999999</v>
      </c>
      <c r="E276" s="30">
        <v>19.649999999999999</v>
      </c>
      <c r="F276" s="21" t="s">
        <v>863</v>
      </c>
      <c r="G276" s="1">
        <v>160</v>
      </c>
      <c r="H276" s="2">
        <v>143</v>
      </c>
      <c r="I276" s="3">
        <v>47.186593047226339</v>
      </c>
      <c r="J276" s="3">
        <v>15.143562165291062</v>
      </c>
      <c r="K276" s="3">
        <v>3.1159506945715636</v>
      </c>
      <c r="L276" s="3">
        <v>4.9374999999999956</v>
      </c>
      <c r="M276" s="3">
        <v>5.9166666666666607</v>
      </c>
      <c r="N276" s="3">
        <v>14.945667992671316</v>
      </c>
      <c r="O276" s="3">
        <v>4.1946082331386219</v>
      </c>
    </row>
    <row r="277" spans="1:15" ht="30" x14ac:dyDescent="0.25">
      <c r="A277" s="1" t="s">
        <v>72</v>
      </c>
      <c r="B277" s="1" t="str">
        <f t="shared" si="8"/>
        <v>S0811</v>
      </c>
      <c r="C277" s="30">
        <v>50.766207299999998</v>
      </c>
      <c r="D277" s="30">
        <v>-0.23165469999999999</v>
      </c>
      <c r="E277" s="30">
        <v>19.649999999999999</v>
      </c>
      <c r="F277" s="21" t="s">
        <v>863</v>
      </c>
      <c r="G277" s="1">
        <v>145</v>
      </c>
      <c r="H277" s="2">
        <v>131</v>
      </c>
      <c r="I277" s="3">
        <v>47.274392180292274</v>
      </c>
      <c r="J277" s="3">
        <v>15.318564066403052</v>
      </c>
      <c r="K277" s="3">
        <v>3.0860850909632784</v>
      </c>
      <c r="L277" s="3">
        <v>5.9090909090909047</v>
      </c>
      <c r="M277" s="3">
        <v>5.7999999999999954</v>
      </c>
      <c r="N277" s="3">
        <v>14.405909564218724</v>
      </c>
      <c r="O277" s="3">
        <v>4.035855754181978</v>
      </c>
    </row>
    <row r="278" spans="1:15" ht="30" x14ac:dyDescent="0.25">
      <c r="A278" s="1" t="s">
        <v>441</v>
      </c>
      <c r="B278" s="1" t="str">
        <f t="shared" si="8"/>
        <v>S0811</v>
      </c>
      <c r="C278" s="30">
        <v>50.766207299999998</v>
      </c>
      <c r="D278" s="30">
        <v>-0.23165469999999999</v>
      </c>
      <c r="E278" s="30">
        <v>19.649999999999999</v>
      </c>
      <c r="F278" s="21" t="s">
        <v>863</v>
      </c>
      <c r="G278" s="1">
        <v>249</v>
      </c>
      <c r="H278" s="2">
        <v>225</v>
      </c>
      <c r="I278" s="3">
        <v>47.683536405520641</v>
      </c>
      <c r="J278" s="3">
        <v>15.503359962582397</v>
      </c>
      <c r="K278" s="3">
        <v>3.0756904645577219</v>
      </c>
      <c r="L278" s="3">
        <v>4.9523809523809534</v>
      </c>
      <c r="M278" s="3">
        <v>6.199999999999994</v>
      </c>
      <c r="N278" s="3">
        <v>15.944923373226677</v>
      </c>
      <c r="O278" s="3">
        <v>4.4885068744784347</v>
      </c>
    </row>
    <row r="279" spans="1:15" ht="30" x14ac:dyDescent="0.25">
      <c r="A279" s="1" t="s">
        <v>450</v>
      </c>
      <c r="B279" s="1" t="str">
        <f t="shared" si="8"/>
        <v>S0811</v>
      </c>
      <c r="C279" s="30">
        <v>50.766207299999998</v>
      </c>
      <c r="D279" s="30">
        <v>-0.23165469999999999</v>
      </c>
      <c r="E279" s="30">
        <v>19.649999999999999</v>
      </c>
      <c r="F279" s="21" t="s">
        <v>863</v>
      </c>
      <c r="G279" s="1">
        <v>282</v>
      </c>
      <c r="H279" s="2">
        <v>255</v>
      </c>
      <c r="I279" s="3">
        <v>48.036992612594396</v>
      </c>
      <c r="J279" s="3">
        <v>15.714675872249696</v>
      </c>
      <c r="K279" s="3">
        <v>3.0568236343596613</v>
      </c>
      <c r="L279" s="3">
        <v>4.8749999999999956</v>
      </c>
      <c r="M279" s="3">
        <v>5.4210526315789425</v>
      </c>
      <c r="N279" s="3">
        <v>16.196743755274262</v>
      </c>
      <c r="O279" s="3">
        <v>4.5625716927277242</v>
      </c>
    </row>
    <row r="280" spans="1:15" ht="30" x14ac:dyDescent="0.25">
      <c r="A280" s="1" t="s">
        <v>411</v>
      </c>
      <c r="B280" s="1" t="str">
        <f t="shared" si="8"/>
        <v>S0811</v>
      </c>
      <c r="C280" s="30">
        <v>50.766207299999998</v>
      </c>
      <c r="D280" s="30">
        <v>-0.23165469999999999</v>
      </c>
      <c r="E280" s="30">
        <v>19.649999999999999</v>
      </c>
      <c r="F280" s="21" t="s">
        <v>863</v>
      </c>
      <c r="G280" s="1">
        <v>284</v>
      </c>
      <c r="H280" s="2">
        <v>257</v>
      </c>
      <c r="I280" s="3">
        <v>49.94470029908711</v>
      </c>
      <c r="J280" s="3">
        <v>16.142897557759195</v>
      </c>
      <c r="K280" s="3">
        <v>3.0939117417046882</v>
      </c>
      <c r="L280" s="3">
        <v>5.6000000000000005</v>
      </c>
      <c r="M280" s="3">
        <v>5.7894736842105203</v>
      </c>
      <c r="N280" s="3">
        <v>15.468370857399572</v>
      </c>
      <c r="O280" s="3">
        <v>4.348344369823403</v>
      </c>
    </row>
    <row r="281" spans="1:15" ht="30" x14ac:dyDescent="0.25">
      <c r="A281" s="1" t="s">
        <v>74</v>
      </c>
      <c r="B281" s="1" t="str">
        <f t="shared" si="8"/>
        <v>S0811</v>
      </c>
      <c r="C281" s="30">
        <v>50.766207299999998</v>
      </c>
      <c r="D281" s="30">
        <v>-0.23165469999999999</v>
      </c>
      <c r="E281" s="30">
        <v>19.649999999999999</v>
      </c>
      <c r="F281" s="21" t="s">
        <v>863</v>
      </c>
      <c r="G281" s="1">
        <v>260</v>
      </c>
      <c r="H281" s="2">
        <v>238</v>
      </c>
      <c r="I281" s="3">
        <v>46.520491817330146</v>
      </c>
      <c r="J281" s="3">
        <v>15.226770918264222</v>
      </c>
      <c r="K281" s="3">
        <v>3.0551777567973852</v>
      </c>
      <c r="L281" s="3">
        <v>5.7999999999999945</v>
      </c>
      <c r="M281" s="3">
        <v>6.6999999999999957</v>
      </c>
      <c r="N281" s="3">
        <v>16.475652385589918</v>
      </c>
      <c r="O281" s="3">
        <v>4.6446036428205639</v>
      </c>
    </row>
    <row r="282" spans="1:15" ht="30" x14ac:dyDescent="0.25">
      <c r="A282" s="1" t="s">
        <v>70</v>
      </c>
      <c r="B282" s="1" t="str">
        <f t="shared" si="8"/>
        <v>S0811</v>
      </c>
      <c r="C282" s="30">
        <v>50.766207299999998</v>
      </c>
      <c r="D282" s="30">
        <v>-0.23165469999999999</v>
      </c>
      <c r="E282" s="30">
        <v>19.649999999999999</v>
      </c>
      <c r="F282" s="21" t="s">
        <v>863</v>
      </c>
      <c r="G282" s="1">
        <v>244</v>
      </c>
      <c r="H282" s="2">
        <v>221</v>
      </c>
      <c r="I282" s="3">
        <v>47.866077666688184</v>
      </c>
      <c r="J282" s="3">
        <v>15.607397317578702</v>
      </c>
      <c r="K282" s="3">
        <v>3.0668840353526687</v>
      </c>
      <c r="L282" s="3">
        <v>5.9999999999999956</v>
      </c>
      <c r="M282" s="3">
        <v>5.9999999999999956</v>
      </c>
      <c r="N282" s="3">
        <v>16.09842344674572</v>
      </c>
      <c r="O282" s="3">
        <v>4.5336539549252119</v>
      </c>
    </row>
    <row r="283" spans="1:15" ht="30" x14ac:dyDescent="0.25">
      <c r="A283" s="1" t="s">
        <v>76</v>
      </c>
      <c r="B283" s="1" t="str">
        <f t="shared" si="8"/>
        <v>S0811</v>
      </c>
      <c r="C283" s="30">
        <v>50.766207299999998</v>
      </c>
      <c r="D283" s="30">
        <v>-0.23165469999999999</v>
      </c>
      <c r="E283" s="30">
        <v>19.649999999999999</v>
      </c>
      <c r="F283" s="21" t="s">
        <v>863</v>
      </c>
      <c r="G283" s="1">
        <v>248</v>
      </c>
      <c r="H283" s="2">
        <v>224</v>
      </c>
      <c r="I283" s="3">
        <v>48.002434891596984</v>
      </c>
      <c r="J283" s="3">
        <v>15.553204236211712</v>
      </c>
      <c r="K283" s="3">
        <v>3.0863373336174305</v>
      </c>
      <c r="L283" s="3">
        <v>5.7058823529411722</v>
      </c>
      <c r="M283" s="3">
        <v>6.2142857142857082</v>
      </c>
      <c r="N283" s="3">
        <v>15.397138797139098</v>
      </c>
      <c r="O283" s="3">
        <v>4.3273937638644409</v>
      </c>
    </row>
    <row r="284" spans="1:15" ht="30" x14ac:dyDescent="0.25">
      <c r="A284" s="1" t="s">
        <v>68</v>
      </c>
      <c r="B284" s="1" t="str">
        <f t="shared" si="8"/>
        <v>S0811</v>
      </c>
      <c r="C284" s="30">
        <v>50.766207299999998</v>
      </c>
      <c r="D284" s="30">
        <v>-0.23165469999999999</v>
      </c>
      <c r="E284" s="30">
        <v>19.649999999999999</v>
      </c>
      <c r="F284" s="21" t="s">
        <v>863</v>
      </c>
      <c r="G284" s="1">
        <v>245</v>
      </c>
      <c r="H284" s="2">
        <v>222</v>
      </c>
      <c r="I284" s="3">
        <v>47.727830811856535</v>
      </c>
      <c r="J284" s="3">
        <v>15.421811874491233</v>
      </c>
      <c r="K284" s="3">
        <v>3.094826418600122</v>
      </c>
      <c r="L284" s="3">
        <v>6.1538461538461489</v>
      </c>
      <c r="M284" s="3">
        <v>6.363636363636358</v>
      </c>
      <c r="N284" s="3">
        <v>16.202763366000497</v>
      </c>
      <c r="O284" s="3">
        <v>4.564342166470734</v>
      </c>
    </row>
    <row r="285" spans="1:15" ht="30" x14ac:dyDescent="0.25">
      <c r="A285" s="1" t="s">
        <v>67</v>
      </c>
      <c r="B285" s="1" t="str">
        <f t="shared" si="8"/>
        <v>S0811</v>
      </c>
      <c r="C285" s="30">
        <v>50.766207299999998</v>
      </c>
      <c r="D285" s="30">
        <v>-0.23165469999999999</v>
      </c>
      <c r="E285" s="30">
        <v>19.649999999999999</v>
      </c>
      <c r="F285" s="21" t="s">
        <v>863</v>
      </c>
      <c r="G285" s="1">
        <v>241</v>
      </c>
      <c r="H285" s="2">
        <v>217</v>
      </c>
      <c r="I285" s="3">
        <v>48.088621474888505</v>
      </c>
      <c r="J285" s="3">
        <v>15.582653276598151</v>
      </c>
      <c r="K285" s="3">
        <v>3.0860355179119234</v>
      </c>
      <c r="L285" s="3">
        <v>6.3999999999999941</v>
      </c>
      <c r="M285" s="3">
        <v>5.733333333333329</v>
      </c>
      <c r="N285" s="3">
        <v>14.900520912224538</v>
      </c>
      <c r="O285" s="3">
        <v>4.1813296800660407</v>
      </c>
    </row>
    <row r="286" spans="1:15" ht="30" x14ac:dyDescent="0.25">
      <c r="A286" s="1" t="s">
        <v>66</v>
      </c>
      <c r="B286" s="1" t="str">
        <f t="shared" si="8"/>
        <v>S0811</v>
      </c>
      <c r="C286" s="30">
        <v>50.766207299999998</v>
      </c>
      <c r="D286" s="30">
        <v>-0.23165469999999999</v>
      </c>
      <c r="E286" s="30">
        <v>19.649999999999999</v>
      </c>
      <c r="F286" s="21" t="s">
        <v>863</v>
      </c>
      <c r="G286" s="1">
        <v>264</v>
      </c>
      <c r="H286" s="2">
        <v>238</v>
      </c>
      <c r="I286" s="3">
        <v>47.25372144519568</v>
      </c>
      <c r="J286" s="3">
        <v>15.322857164197757</v>
      </c>
      <c r="K286" s="3">
        <v>3.0838714306888662</v>
      </c>
      <c r="L286" s="3">
        <v>6.6923076923076854</v>
      </c>
      <c r="M286" s="3">
        <v>5.9999999999999938</v>
      </c>
      <c r="N286" s="3">
        <v>16.498727560040493</v>
      </c>
      <c r="O286" s="3">
        <v>4.6513904588354391</v>
      </c>
    </row>
    <row r="287" spans="1:15" ht="30" x14ac:dyDescent="0.25">
      <c r="A287" s="1" t="s">
        <v>78</v>
      </c>
      <c r="B287" s="1" t="str">
        <f t="shared" si="8"/>
        <v>S0811</v>
      </c>
      <c r="C287" s="30">
        <v>50.766207299999998</v>
      </c>
      <c r="D287" s="30">
        <v>-0.23165469999999999</v>
      </c>
      <c r="E287" s="30">
        <v>19.649999999999999</v>
      </c>
      <c r="F287" s="21" t="s">
        <v>863</v>
      </c>
      <c r="G287" s="1">
        <v>255</v>
      </c>
      <c r="H287" s="2">
        <v>231</v>
      </c>
      <c r="I287" s="3">
        <v>46.849835243585943</v>
      </c>
      <c r="J287" s="3">
        <v>15.300530725124089</v>
      </c>
      <c r="K287" s="3">
        <v>3.061974521358048</v>
      </c>
      <c r="L287" s="3">
        <v>5.6874999999999956</v>
      </c>
      <c r="M287" s="3">
        <v>5.2000000000000011</v>
      </c>
      <c r="N287" s="3">
        <v>15.838576917063152</v>
      </c>
      <c r="O287" s="3">
        <v>4.4572285050185743</v>
      </c>
    </row>
    <row r="288" spans="1:15" ht="30" x14ac:dyDescent="0.25">
      <c r="A288" s="1" t="s">
        <v>415</v>
      </c>
      <c r="B288" s="1" t="str">
        <f t="shared" si="8"/>
        <v>S0812</v>
      </c>
      <c r="C288" s="30">
        <v>50.543626500000002</v>
      </c>
      <c r="D288" s="30">
        <v>-0.18429019999999999</v>
      </c>
      <c r="E288" s="30">
        <v>62.67</v>
      </c>
      <c r="F288" s="21" t="s">
        <v>863</v>
      </c>
      <c r="G288" s="1">
        <v>265</v>
      </c>
      <c r="H288" s="2">
        <v>240</v>
      </c>
      <c r="I288" s="3">
        <v>48.839459070472358</v>
      </c>
      <c r="J288" s="3">
        <v>15.590003044570043</v>
      </c>
      <c r="K288" s="3">
        <v>3.1327421124194723</v>
      </c>
      <c r="L288" s="3">
        <v>5.3749999999999956</v>
      </c>
      <c r="M288" s="3">
        <v>5.1333333333333293</v>
      </c>
      <c r="N288" s="3">
        <v>13.51265658521913</v>
      </c>
      <c r="O288" s="3">
        <v>3.7465656623193522</v>
      </c>
    </row>
    <row r="289" spans="1:15" ht="30" x14ac:dyDescent="0.25">
      <c r="A289" s="1" t="s">
        <v>443</v>
      </c>
      <c r="B289" s="1" t="str">
        <f t="shared" si="8"/>
        <v>S0812</v>
      </c>
      <c r="C289" s="30">
        <v>50.543626500000002</v>
      </c>
      <c r="D289" s="30">
        <v>-0.18429019999999999</v>
      </c>
      <c r="E289" s="30">
        <v>62.67</v>
      </c>
      <c r="F289" s="21" t="s">
        <v>863</v>
      </c>
      <c r="G289" s="1">
        <v>258</v>
      </c>
      <c r="H289" s="2">
        <v>234</v>
      </c>
      <c r="I289" s="3">
        <v>50.040672385949399</v>
      </c>
      <c r="J289" s="3">
        <v>15.847395832662905</v>
      </c>
      <c r="K289" s="3">
        <v>3.1576590194592784</v>
      </c>
      <c r="L289" s="3">
        <v>4.9444444444444393</v>
      </c>
      <c r="M289" s="3">
        <v>5.5999999999999952</v>
      </c>
      <c r="N289" s="3">
        <v>14.810975137897744</v>
      </c>
      <c r="O289" s="3">
        <v>4.1284240601660027</v>
      </c>
    </row>
    <row r="290" spans="1:15" ht="30" x14ac:dyDescent="0.25">
      <c r="A290" s="1" t="s">
        <v>463</v>
      </c>
      <c r="B290" s="1" t="str">
        <f t="shared" si="8"/>
        <v>S0812</v>
      </c>
      <c r="C290" s="30">
        <v>50.543626500000002</v>
      </c>
      <c r="D290" s="30">
        <v>-0.18429019999999999</v>
      </c>
      <c r="E290" s="30">
        <v>62.67</v>
      </c>
      <c r="F290" s="21" t="s">
        <v>863</v>
      </c>
      <c r="G290" s="1">
        <v>265</v>
      </c>
      <c r="H290" s="2">
        <v>240</v>
      </c>
      <c r="I290" s="3">
        <v>49.262062411887094</v>
      </c>
      <c r="J290" s="3">
        <v>15.351829856084843</v>
      </c>
      <c r="K290" s="3">
        <v>3.2088723542204716</v>
      </c>
      <c r="L290" s="3">
        <v>4.5624999999999956</v>
      </c>
      <c r="M290" s="3">
        <v>5.9999999999999947</v>
      </c>
      <c r="N290" s="3">
        <v>15.395469127250355</v>
      </c>
      <c r="O290" s="3">
        <v>4.3003340570344184</v>
      </c>
    </row>
    <row r="291" spans="1:15" ht="30" x14ac:dyDescent="0.25">
      <c r="A291" s="1" t="s">
        <v>462</v>
      </c>
      <c r="B291" s="1" t="str">
        <f t="shared" si="8"/>
        <v>S0812</v>
      </c>
      <c r="C291" s="30">
        <v>50.543626500000002</v>
      </c>
      <c r="D291" s="30">
        <v>-0.18429019999999999</v>
      </c>
      <c r="E291" s="30">
        <v>62.67</v>
      </c>
      <c r="F291" s="21" t="s">
        <v>863</v>
      </c>
      <c r="G291" s="1">
        <v>253</v>
      </c>
      <c r="H291" s="2">
        <v>228</v>
      </c>
      <c r="I291" s="3">
        <v>50.343511250488163</v>
      </c>
      <c r="J291" s="3">
        <v>15.970507631459819</v>
      </c>
      <c r="K291" s="3">
        <v>3.1522799658113563</v>
      </c>
      <c r="L291" s="3">
        <v>4.5714285714285685</v>
      </c>
      <c r="M291" s="3">
        <v>5.0909090909090873</v>
      </c>
      <c r="N291" s="3">
        <v>15.255110364798611</v>
      </c>
      <c r="O291" s="3">
        <v>4.2590520680780237</v>
      </c>
    </row>
    <row r="292" spans="1:15" ht="30" x14ac:dyDescent="0.25">
      <c r="A292" s="1" t="s">
        <v>420</v>
      </c>
      <c r="B292" s="1" t="str">
        <f t="shared" si="8"/>
        <v>S0812</v>
      </c>
      <c r="C292" s="30">
        <v>50.543626500000002</v>
      </c>
      <c r="D292" s="30">
        <v>-0.18429019999999999</v>
      </c>
      <c r="E292" s="30">
        <v>62.67</v>
      </c>
      <c r="F292" s="21" t="s">
        <v>863</v>
      </c>
      <c r="G292" s="1">
        <v>257</v>
      </c>
      <c r="H292" s="2">
        <v>234</v>
      </c>
      <c r="I292" s="3">
        <v>49.796364542292658</v>
      </c>
      <c r="J292" s="3">
        <v>15.731052920781536</v>
      </c>
      <c r="K292" s="3">
        <v>3.1654819796905698</v>
      </c>
      <c r="L292" s="3">
        <v>5.2727272727272689</v>
      </c>
      <c r="M292" s="3">
        <v>5.7999999999999954</v>
      </c>
      <c r="N292" s="3">
        <v>15.473669009187752</v>
      </c>
      <c r="O292" s="3">
        <v>4.3233340223101235</v>
      </c>
    </row>
    <row r="293" spans="1:15" ht="30" x14ac:dyDescent="0.25">
      <c r="A293" s="1" t="s">
        <v>77</v>
      </c>
      <c r="B293" s="1" t="str">
        <f t="shared" ref="B293:B324" si="9">LEFT(RIGHT(A293,11),5)</f>
        <v>S0812</v>
      </c>
      <c r="C293" s="30">
        <v>50.543626500000002</v>
      </c>
      <c r="D293" s="30">
        <v>-0.18429019999999999</v>
      </c>
      <c r="E293" s="30">
        <v>62.67</v>
      </c>
      <c r="F293" s="21" t="s">
        <v>863</v>
      </c>
      <c r="G293" s="1">
        <v>262</v>
      </c>
      <c r="H293" s="2">
        <v>237</v>
      </c>
      <c r="I293" s="3">
        <v>48.415632991388271</v>
      </c>
      <c r="J293" s="3">
        <v>15.603536724032537</v>
      </c>
      <c r="K293" s="3">
        <v>3.1028627578271153</v>
      </c>
      <c r="L293" s="3">
        <v>5.6999999999999957</v>
      </c>
      <c r="M293" s="3">
        <v>5.2999999999999954</v>
      </c>
      <c r="N293" s="3">
        <v>15.085122307829144</v>
      </c>
      <c r="O293" s="3">
        <v>4.2090555807340619</v>
      </c>
    </row>
    <row r="294" spans="1:15" x14ac:dyDescent="0.25">
      <c r="A294" s="1" t="s">
        <v>62</v>
      </c>
      <c r="B294" s="1" t="str">
        <f t="shared" si="9"/>
        <v>S0565</v>
      </c>
      <c r="C294" s="30">
        <v>49.707394600000001</v>
      </c>
      <c r="D294" s="30">
        <v>-5.4221876</v>
      </c>
      <c r="E294" s="30">
        <v>90.09</v>
      </c>
      <c r="F294" s="52" t="s">
        <v>857</v>
      </c>
      <c r="G294" s="1">
        <v>257</v>
      </c>
      <c r="H294" s="2">
        <v>234</v>
      </c>
      <c r="I294" s="3">
        <v>48.740691969281336</v>
      </c>
      <c r="J294" s="3">
        <v>15.572239275499962</v>
      </c>
      <c r="K294" s="3">
        <v>3.1299732239515352</v>
      </c>
      <c r="L294" s="3">
        <v>5.1428571428571379</v>
      </c>
      <c r="M294" s="3">
        <v>5.4285714285714235</v>
      </c>
      <c r="N294" s="3">
        <v>11.089105092411559</v>
      </c>
      <c r="O294" s="3">
        <v>3.0416485565916349</v>
      </c>
    </row>
    <row r="295" spans="1:15" x14ac:dyDescent="0.25">
      <c r="A295" s="1" t="s">
        <v>63</v>
      </c>
      <c r="B295" s="1" t="str">
        <f t="shared" si="9"/>
        <v>S0565</v>
      </c>
      <c r="C295" s="30">
        <v>49.707394600000001</v>
      </c>
      <c r="D295" s="30">
        <v>-5.4221876</v>
      </c>
      <c r="E295" s="30">
        <v>90.09</v>
      </c>
      <c r="F295" s="52" t="s">
        <v>857</v>
      </c>
      <c r="G295" s="1">
        <v>270</v>
      </c>
      <c r="H295" s="2">
        <v>242</v>
      </c>
      <c r="I295" s="3">
        <v>48.83185722141841</v>
      </c>
      <c r="J295" s="3">
        <v>15.65973230346278</v>
      </c>
      <c r="K295" s="3">
        <v>3.1183072785107826</v>
      </c>
      <c r="L295" s="3">
        <v>5.1874999999999947</v>
      </c>
      <c r="M295" s="3">
        <v>5.3181818181818183</v>
      </c>
      <c r="N295" s="3">
        <v>12.184657563749951</v>
      </c>
      <c r="O295" s="3">
        <v>3.3638698716911621</v>
      </c>
    </row>
    <row r="296" spans="1:15" x14ac:dyDescent="0.25">
      <c r="A296" s="1" t="s">
        <v>64</v>
      </c>
      <c r="B296" s="1" t="str">
        <f t="shared" si="9"/>
        <v>S0565</v>
      </c>
      <c r="C296" s="30">
        <v>49.707394600000001</v>
      </c>
      <c r="D296" s="30">
        <v>-5.4221876</v>
      </c>
      <c r="E296" s="30">
        <v>90.09</v>
      </c>
      <c r="F296" s="52" t="s">
        <v>857</v>
      </c>
      <c r="G296" s="1">
        <v>340</v>
      </c>
      <c r="H296" s="2">
        <v>302</v>
      </c>
      <c r="I296" s="3">
        <v>48.238287861386048</v>
      </c>
      <c r="J296" s="3">
        <v>15.433941678204416</v>
      </c>
      <c r="K296" s="3">
        <v>3.1254678077154745</v>
      </c>
      <c r="L296" s="3">
        <v>7.0666666666666611</v>
      </c>
      <c r="M296" s="3">
        <v>3.4999999999999978</v>
      </c>
      <c r="N296" s="3">
        <v>12.88850974892048</v>
      </c>
      <c r="O296" s="3">
        <v>3.5708852202707293</v>
      </c>
    </row>
    <row r="297" spans="1:15" x14ac:dyDescent="0.25">
      <c r="A297" s="1" t="s">
        <v>58</v>
      </c>
      <c r="B297" s="1" t="str">
        <f t="shared" si="9"/>
        <v>S0565</v>
      </c>
      <c r="C297" s="30">
        <v>49.707394600000001</v>
      </c>
      <c r="D297" s="30">
        <v>-5.4221876</v>
      </c>
      <c r="E297" s="30">
        <v>90.09</v>
      </c>
      <c r="F297" s="52" t="s">
        <v>857</v>
      </c>
      <c r="G297" s="1">
        <v>374</v>
      </c>
      <c r="H297" s="2">
        <v>335</v>
      </c>
      <c r="I297" s="3">
        <v>48.000902024309873</v>
      </c>
      <c r="J297" s="3">
        <v>15.418613724711614</v>
      </c>
      <c r="K297" s="3">
        <v>3.1131788422313349</v>
      </c>
      <c r="L297" s="3">
        <v>3.9499999999999966</v>
      </c>
      <c r="M297" s="3">
        <v>7.9999999999999947</v>
      </c>
      <c r="N297" s="3">
        <v>13.302362750501434</v>
      </c>
      <c r="O297" s="3">
        <v>3.692606691323951</v>
      </c>
    </row>
    <row r="298" spans="1:15" x14ac:dyDescent="0.25">
      <c r="A298" s="1" t="s">
        <v>59</v>
      </c>
      <c r="B298" s="1" t="str">
        <f t="shared" si="9"/>
        <v>S0587</v>
      </c>
      <c r="C298" s="31">
        <v>49.357405300000003</v>
      </c>
      <c r="D298" s="31">
        <v>-4.4234932999999996</v>
      </c>
      <c r="E298" s="31">
        <v>93.1</v>
      </c>
      <c r="F298" s="52" t="s">
        <v>857</v>
      </c>
      <c r="G298" s="1">
        <v>373</v>
      </c>
      <c r="H298" s="2">
        <v>342</v>
      </c>
      <c r="I298" s="3">
        <v>43.010488430968877</v>
      </c>
      <c r="J298" s="3">
        <v>13.666748186862314</v>
      </c>
      <c r="K298" s="3">
        <v>3.1470901375291569</v>
      </c>
      <c r="L298" s="3">
        <v>4.4285714285714279</v>
      </c>
      <c r="M298" s="3">
        <v>4.7368421052631531</v>
      </c>
      <c r="N298" s="3">
        <v>13.034516282324953</v>
      </c>
      <c r="O298" s="3">
        <v>3.8448577300955744</v>
      </c>
    </row>
    <row r="299" spans="1:15" x14ac:dyDescent="0.25">
      <c r="A299" s="1" t="s">
        <v>60</v>
      </c>
      <c r="B299" s="1" t="str">
        <f t="shared" si="9"/>
        <v>S0589</v>
      </c>
      <c r="C299" s="31">
        <v>49.652132000000002</v>
      </c>
      <c r="D299" s="31">
        <v>-4.8050642000000003</v>
      </c>
      <c r="E299" s="31">
        <v>88.82</v>
      </c>
      <c r="F299" s="21" t="s">
        <v>857</v>
      </c>
      <c r="G299" s="1">
        <v>350</v>
      </c>
      <c r="H299" s="2">
        <v>316</v>
      </c>
      <c r="I299" s="3">
        <v>48.463642675619205</v>
      </c>
      <c r="J299" s="3">
        <v>15.363679319239873</v>
      </c>
      <c r="K299" s="3">
        <v>3.1544294611075605</v>
      </c>
      <c r="L299" s="3">
        <v>4.6000000000000005</v>
      </c>
      <c r="M299" s="3">
        <v>5.0869565217391308</v>
      </c>
      <c r="N299" s="3">
        <v>12.93684294618541</v>
      </c>
      <c r="O299" s="3">
        <v>3.5851008665251207</v>
      </c>
    </row>
    <row r="300" spans="1:15" x14ac:dyDescent="0.25">
      <c r="A300" s="1" t="s">
        <v>61</v>
      </c>
      <c r="B300" s="1" t="str">
        <f t="shared" si="9"/>
        <v>S0589</v>
      </c>
      <c r="C300" s="31">
        <v>49.652132000000002</v>
      </c>
      <c r="D300" s="31">
        <v>-4.8050642000000003</v>
      </c>
      <c r="E300" s="31">
        <v>88.82</v>
      </c>
      <c r="F300" s="21" t="s">
        <v>857</v>
      </c>
      <c r="G300" s="1">
        <v>385</v>
      </c>
      <c r="H300" s="2">
        <v>350</v>
      </c>
      <c r="I300" s="3">
        <v>48.088699215586594</v>
      </c>
      <c r="J300" s="3">
        <v>15.340919747050668</v>
      </c>
      <c r="K300" s="3">
        <v>3.134668586271157</v>
      </c>
      <c r="L300" s="3">
        <v>5.0499999999999954</v>
      </c>
      <c r="M300" s="3">
        <v>4.6956521739130448</v>
      </c>
      <c r="N300" s="3">
        <v>13.605452175016927</v>
      </c>
      <c r="O300" s="3">
        <v>3.7817506397108609</v>
      </c>
    </row>
    <row r="301" spans="1:15" x14ac:dyDescent="0.25">
      <c r="A301" s="1" t="s">
        <v>482</v>
      </c>
      <c r="B301" s="1" t="str">
        <f t="shared" si="9"/>
        <v>S0565</v>
      </c>
      <c r="C301" s="31">
        <v>49.707394600000001</v>
      </c>
      <c r="D301" s="31">
        <v>-5.4221876</v>
      </c>
      <c r="E301" s="31">
        <v>90.09</v>
      </c>
      <c r="F301" s="52" t="s">
        <v>865</v>
      </c>
      <c r="G301" s="1">
        <v>175</v>
      </c>
      <c r="H301" s="2">
        <v>150</v>
      </c>
      <c r="I301" s="3">
        <v>49.31150789928612</v>
      </c>
      <c r="J301" s="3">
        <v>15.35363046888317</v>
      </c>
      <c r="K301" s="3">
        <v>3.2117164731315215</v>
      </c>
      <c r="L301" s="3">
        <v>4.888888888888884</v>
      </c>
      <c r="M301" s="3">
        <v>5.2307692307692273</v>
      </c>
      <c r="N301" s="3">
        <v>12.205803337553357</v>
      </c>
      <c r="O301" s="3">
        <v>3.3700892169274579</v>
      </c>
    </row>
    <row r="302" spans="1:15" x14ac:dyDescent="0.25">
      <c r="A302" s="1" t="s">
        <v>479</v>
      </c>
      <c r="B302" s="1" t="str">
        <f t="shared" si="9"/>
        <v>S0565</v>
      </c>
      <c r="C302" s="31">
        <v>49.707394600000001</v>
      </c>
      <c r="D302" s="31">
        <v>-5.4221876</v>
      </c>
      <c r="E302" s="31">
        <v>90.09</v>
      </c>
      <c r="F302" s="52" t="s">
        <v>865</v>
      </c>
      <c r="G302" s="1">
        <v>175</v>
      </c>
      <c r="H302" s="2">
        <v>149</v>
      </c>
      <c r="I302" s="3">
        <v>48.123707423161399</v>
      </c>
      <c r="J302" s="3">
        <v>15.040505737393008</v>
      </c>
      <c r="K302" s="3">
        <v>3.199606998820423</v>
      </c>
      <c r="L302" s="3">
        <v>5.0499999999999954</v>
      </c>
      <c r="M302" s="3">
        <v>5.2307692307692273</v>
      </c>
      <c r="N302" s="3">
        <v>13.108023019832032</v>
      </c>
      <c r="O302" s="3">
        <v>3.6354479470094212</v>
      </c>
    </row>
    <row r="303" spans="1:15" x14ac:dyDescent="0.25">
      <c r="A303" s="1" t="s">
        <v>481</v>
      </c>
      <c r="B303" s="1" t="str">
        <f t="shared" si="9"/>
        <v>S0565</v>
      </c>
      <c r="C303" s="31">
        <v>49.707394600000001</v>
      </c>
      <c r="D303" s="31">
        <v>-5.4221876</v>
      </c>
      <c r="E303" s="31">
        <v>90.09</v>
      </c>
      <c r="F303" s="52" t="s">
        <v>865</v>
      </c>
      <c r="G303" s="1">
        <v>151</v>
      </c>
      <c r="H303" s="2">
        <v>128</v>
      </c>
      <c r="I303" s="3">
        <v>48.343587564627903</v>
      </c>
      <c r="J303" s="3">
        <v>15.211681537681542</v>
      </c>
      <c r="K303" s="3">
        <v>3.1780567746487343</v>
      </c>
      <c r="L303" s="3">
        <v>4.9230769230769198</v>
      </c>
      <c r="M303" s="3">
        <v>4.9090909090909047</v>
      </c>
      <c r="N303" s="3">
        <v>12.12927577521722</v>
      </c>
      <c r="O303" s="3">
        <v>3.3475811103580058</v>
      </c>
    </row>
    <row r="304" spans="1:15" x14ac:dyDescent="0.25">
      <c r="A304" s="1" t="s">
        <v>495</v>
      </c>
      <c r="B304" s="1" t="str">
        <f t="shared" si="9"/>
        <v>S0565</v>
      </c>
      <c r="C304" s="31">
        <v>49.707394600000001</v>
      </c>
      <c r="D304" s="31">
        <v>-5.4221876</v>
      </c>
      <c r="E304" s="31">
        <v>90.09</v>
      </c>
      <c r="F304" s="52" t="s">
        <v>865</v>
      </c>
      <c r="G304" s="1">
        <v>140</v>
      </c>
      <c r="H304" s="2">
        <v>118</v>
      </c>
      <c r="I304" s="3">
        <v>47.862576891757683</v>
      </c>
      <c r="J304" s="3">
        <v>14.974631766062032</v>
      </c>
      <c r="K304" s="3">
        <v>3.196243997146675</v>
      </c>
      <c r="L304" s="3">
        <v>4.4666666666666641</v>
      </c>
      <c r="M304" s="3">
        <v>4.5384615384615348</v>
      </c>
      <c r="N304" s="3">
        <v>11.992331716299921</v>
      </c>
      <c r="O304" s="3">
        <v>3.3073034459705646</v>
      </c>
    </row>
    <row r="305" spans="1:15" x14ac:dyDescent="0.25">
      <c r="A305" s="1" t="s">
        <v>483</v>
      </c>
      <c r="B305" s="1" t="str">
        <f t="shared" si="9"/>
        <v>S0565</v>
      </c>
      <c r="C305" s="31">
        <v>49.707394600000001</v>
      </c>
      <c r="D305" s="31">
        <v>-5.4221876</v>
      </c>
      <c r="E305" s="31">
        <v>90.09</v>
      </c>
      <c r="F305" s="52" t="s">
        <v>865</v>
      </c>
      <c r="G305" s="1">
        <v>170</v>
      </c>
      <c r="H305" s="2">
        <v>142</v>
      </c>
      <c r="I305" s="3">
        <v>46.284509321563142</v>
      </c>
      <c r="J305" s="3">
        <v>14.461993530619845</v>
      </c>
      <c r="K305" s="3">
        <v>3.2004238712710431</v>
      </c>
      <c r="L305" s="3">
        <v>4.8333333333333339</v>
      </c>
      <c r="M305" s="3">
        <v>4.9999999999999956</v>
      </c>
      <c r="N305" s="3">
        <v>11.847332124505133</v>
      </c>
      <c r="O305" s="3">
        <v>3.2646565072073921</v>
      </c>
    </row>
    <row r="306" spans="1:15" x14ac:dyDescent="0.25">
      <c r="A306" s="1" t="s">
        <v>497</v>
      </c>
      <c r="B306" s="1" t="str">
        <f t="shared" si="9"/>
        <v>S0648</v>
      </c>
      <c r="C306" s="31">
        <v>50.103275500000002</v>
      </c>
      <c r="D306" s="31">
        <v>-2.8780274000000001</v>
      </c>
      <c r="E306" s="31">
        <v>65.63</v>
      </c>
      <c r="F306" s="21" t="s">
        <v>865</v>
      </c>
      <c r="G306" s="1">
        <v>165</v>
      </c>
      <c r="H306" s="2">
        <v>140</v>
      </c>
      <c r="I306" s="3">
        <v>47.566940089393647</v>
      </c>
      <c r="J306" s="3">
        <v>14.692981166476866</v>
      </c>
      <c r="K306" s="3">
        <v>3.2373920275567478</v>
      </c>
      <c r="L306" s="3">
        <v>4.4210526315789425</v>
      </c>
      <c r="M306" s="3">
        <v>4.5454545454545414</v>
      </c>
      <c r="N306" s="3">
        <v>13.459445641612454</v>
      </c>
      <c r="O306" s="3">
        <v>3.7087585220428791</v>
      </c>
    </row>
    <row r="307" spans="1:15" x14ac:dyDescent="0.25">
      <c r="A307" s="1" t="s">
        <v>480</v>
      </c>
      <c r="B307" s="1" t="str">
        <f t="shared" si="9"/>
        <v>S0648</v>
      </c>
      <c r="C307" s="31">
        <v>50.103275500000002</v>
      </c>
      <c r="D307" s="31">
        <v>-2.8780274000000001</v>
      </c>
      <c r="E307" s="31">
        <v>65.63</v>
      </c>
      <c r="F307" s="21" t="s">
        <v>865</v>
      </c>
      <c r="G307" s="1">
        <v>161</v>
      </c>
      <c r="H307" s="2">
        <v>138</v>
      </c>
      <c r="I307" s="3">
        <v>47.753158457320879</v>
      </c>
      <c r="J307" s="3">
        <v>15.136978688582998</v>
      </c>
      <c r="K307" s="3">
        <v>3.1547351317431991</v>
      </c>
      <c r="L307" s="3">
        <v>4.9333333333333291</v>
      </c>
      <c r="M307" s="3">
        <v>5.4999999999999973</v>
      </c>
      <c r="N307" s="3">
        <v>12.912676347552946</v>
      </c>
      <c r="O307" s="3">
        <v>3.5479440237900821</v>
      </c>
    </row>
    <row r="308" spans="1:15" x14ac:dyDescent="0.25">
      <c r="A308" s="1" t="s">
        <v>493</v>
      </c>
      <c r="B308" s="1" t="str">
        <f t="shared" si="9"/>
        <v>S0648</v>
      </c>
      <c r="C308" s="31">
        <v>50.103275500000002</v>
      </c>
      <c r="D308" s="31">
        <v>-2.8780274000000001</v>
      </c>
      <c r="E308" s="31">
        <v>65.63</v>
      </c>
      <c r="F308" s="21" t="s">
        <v>865</v>
      </c>
      <c r="G308" s="1">
        <v>175</v>
      </c>
      <c r="H308" s="2">
        <v>148</v>
      </c>
      <c r="I308" s="3">
        <v>49.264923090417248</v>
      </c>
      <c r="J308" s="3">
        <v>15.499973111367437</v>
      </c>
      <c r="K308" s="3">
        <v>3.178387648575153</v>
      </c>
      <c r="L308" s="3">
        <v>4.5555555555555518</v>
      </c>
      <c r="M308" s="3">
        <v>4.3499999999999952</v>
      </c>
      <c r="N308" s="3">
        <v>12.81298912819403</v>
      </c>
      <c r="O308" s="3">
        <v>3.5186242533904011</v>
      </c>
    </row>
    <row r="309" spans="1:15" x14ac:dyDescent="0.25">
      <c r="A309" s="1" t="s">
        <v>487</v>
      </c>
      <c r="B309" s="1" t="str">
        <f t="shared" si="9"/>
        <v>S0648</v>
      </c>
      <c r="C309" s="31">
        <v>50.103275500000002</v>
      </c>
      <c r="D309" s="31">
        <v>-2.8780274000000001</v>
      </c>
      <c r="E309" s="31">
        <v>65.63</v>
      </c>
      <c r="F309" s="21" t="s">
        <v>865</v>
      </c>
      <c r="G309" s="1">
        <v>152</v>
      </c>
      <c r="H309" s="2">
        <v>128</v>
      </c>
      <c r="I309" s="3">
        <v>46.816225229365052</v>
      </c>
      <c r="J309" s="3">
        <v>14.566079613271166</v>
      </c>
      <c r="K309" s="3">
        <v>3.2140580356783683</v>
      </c>
      <c r="L309" s="3">
        <v>4.692307692307689</v>
      </c>
      <c r="M309" s="3">
        <v>3.9999999999999973</v>
      </c>
      <c r="N309" s="3">
        <v>13.034516282324953</v>
      </c>
      <c r="O309" s="3">
        <v>3.5837792987230257</v>
      </c>
    </row>
    <row r="310" spans="1:15" x14ac:dyDescent="0.25">
      <c r="A310" s="1" t="s">
        <v>490</v>
      </c>
      <c r="B310" s="1" t="str">
        <f t="shared" si="9"/>
        <v>S0648</v>
      </c>
      <c r="C310" s="31">
        <v>50.103275500000002</v>
      </c>
      <c r="D310" s="31">
        <v>-2.8780274000000001</v>
      </c>
      <c r="E310" s="31">
        <v>65.63</v>
      </c>
      <c r="F310" s="21" t="s">
        <v>865</v>
      </c>
      <c r="G310" s="1">
        <v>185</v>
      </c>
      <c r="H310" s="2">
        <v>158</v>
      </c>
      <c r="I310" s="3">
        <v>47.639222601686512</v>
      </c>
      <c r="J310" s="3">
        <v>14.928537163567736</v>
      </c>
      <c r="K310" s="3">
        <v>3.1911514222537076</v>
      </c>
      <c r="L310" s="3">
        <v>4.6874999999999991</v>
      </c>
      <c r="M310" s="3">
        <v>4.8124999999999956</v>
      </c>
      <c r="N310" s="3">
        <v>12.925766588478863</v>
      </c>
      <c r="O310" s="3">
        <v>3.5517940946506465</v>
      </c>
    </row>
    <row r="311" spans="1:15" x14ac:dyDescent="0.25">
      <c r="A311" s="1" t="s">
        <v>489</v>
      </c>
      <c r="B311" s="1" t="str">
        <f t="shared" si="9"/>
        <v>S0648</v>
      </c>
      <c r="C311" s="31">
        <v>50.103275500000002</v>
      </c>
      <c r="D311" s="31">
        <v>-2.8780274000000001</v>
      </c>
      <c r="E311" s="31">
        <v>65.63</v>
      </c>
      <c r="F311" s="21" t="s">
        <v>865</v>
      </c>
      <c r="G311" s="1">
        <v>168</v>
      </c>
      <c r="H311" s="2">
        <v>142</v>
      </c>
      <c r="I311" s="3">
        <v>47.926204925956888</v>
      </c>
      <c r="J311" s="3">
        <v>15.110415707650009</v>
      </c>
      <c r="K311" s="3">
        <v>3.171733051771243</v>
      </c>
      <c r="L311" s="3">
        <v>4.6896551724137918</v>
      </c>
      <c r="M311" s="3">
        <v>4.4999999999999964</v>
      </c>
      <c r="N311" s="3">
        <v>12.487746988265444</v>
      </c>
      <c r="O311" s="3">
        <v>3.4229648004702291</v>
      </c>
    </row>
    <row r="312" spans="1:15" x14ac:dyDescent="0.25">
      <c r="A312" s="1" t="s">
        <v>494</v>
      </c>
      <c r="B312" s="1" t="str">
        <f t="shared" si="9"/>
        <v>S0648</v>
      </c>
      <c r="C312" s="31">
        <v>50.103275500000002</v>
      </c>
      <c r="D312" s="31">
        <v>-2.8780274000000001</v>
      </c>
      <c r="E312" s="31">
        <v>65.63</v>
      </c>
      <c r="F312" s="21" t="s">
        <v>865</v>
      </c>
      <c r="G312" s="1">
        <v>161</v>
      </c>
      <c r="H312" s="2">
        <v>140</v>
      </c>
      <c r="I312" s="3">
        <v>48.240816721069756</v>
      </c>
      <c r="J312" s="3">
        <v>14.96352883438173</v>
      </c>
      <c r="K312" s="3">
        <v>3.223893057246412</v>
      </c>
      <c r="L312" s="3">
        <v>4.5500000000000007</v>
      </c>
      <c r="M312" s="3">
        <v>4.7333333333333307</v>
      </c>
      <c r="N312" s="3">
        <v>13.097953603735172</v>
      </c>
      <c r="O312" s="3">
        <v>3.6024373344319138</v>
      </c>
    </row>
    <row r="313" spans="1:15" x14ac:dyDescent="0.25">
      <c r="A313" s="1" t="s">
        <v>484</v>
      </c>
      <c r="B313" s="1" t="str">
        <f t="shared" si="9"/>
        <v>S0648</v>
      </c>
      <c r="C313" s="31">
        <v>50.103275500000002</v>
      </c>
      <c r="D313" s="31">
        <v>-2.8780274000000001</v>
      </c>
      <c r="E313" s="31">
        <v>65.63</v>
      </c>
      <c r="F313" s="21" t="s">
        <v>865</v>
      </c>
      <c r="G313" s="1">
        <v>170</v>
      </c>
      <c r="H313" s="2">
        <v>141</v>
      </c>
      <c r="I313" s="3">
        <v>48.667377497519752</v>
      </c>
      <c r="J313" s="3">
        <v>15.234380500014495</v>
      </c>
      <c r="K313" s="3">
        <v>3.1945754208694894</v>
      </c>
      <c r="L313" s="3">
        <v>4.7999999999999954</v>
      </c>
      <c r="M313" s="3">
        <v>4.1428571428571397</v>
      </c>
      <c r="N313" s="3">
        <v>12.9519470703307</v>
      </c>
      <c r="O313" s="3">
        <v>3.5594942363717745</v>
      </c>
    </row>
    <row r="314" spans="1:15" x14ac:dyDescent="0.25">
      <c r="A314" s="1" t="s">
        <v>477</v>
      </c>
      <c r="B314" s="1" t="str">
        <f t="shared" si="9"/>
        <v>S0812</v>
      </c>
      <c r="C314" s="31">
        <v>50.543626500000002</v>
      </c>
      <c r="D314" s="31">
        <v>-0.18429019999999999</v>
      </c>
      <c r="E314" s="31">
        <v>62.67</v>
      </c>
      <c r="F314" s="21" t="s">
        <v>865</v>
      </c>
      <c r="G314" s="1">
        <v>125</v>
      </c>
      <c r="H314" s="2">
        <v>105</v>
      </c>
      <c r="I314" s="3">
        <v>48.538864233468672</v>
      </c>
      <c r="J314" s="3">
        <v>15.311898665235764</v>
      </c>
      <c r="K314" s="3">
        <v>3.1700095001067132</v>
      </c>
      <c r="L314" s="3">
        <v>5.8749999999999947</v>
      </c>
      <c r="M314" s="3">
        <v>6.4999999999999947</v>
      </c>
      <c r="N314" s="3">
        <v>13.504758014048326</v>
      </c>
      <c r="O314" s="3">
        <v>3.7442425531514685</v>
      </c>
    </row>
    <row r="315" spans="1:15" x14ac:dyDescent="0.25">
      <c r="A315" s="1" t="s">
        <v>496</v>
      </c>
      <c r="B315" s="1" t="str">
        <f t="shared" si="9"/>
        <v>S0812</v>
      </c>
      <c r="C315" s="31">
        <v>50.543626500000002</v>
      </c>
      <c r="D315" s="31">
        <v>-0.18429019999999999</v>
      </c>
      <c r="E315" s="31">
        <v>62.67</v>
      </c>
      <c r="F315" s="21" t="s">
        <v>865</v>
      </c>
      <c r="G315" s="1">
        <v>106</v>
      </c>
      <c r="H315" s="2">
        <v>88</v>
      </c>
      <c r="I315" s="3">
        <v>48.395453418654142</v>
      </c>
      <c r="J315" s="3">
        <v>15.104581076346642</v>
      </c>
      <c r="K315" s="3">
        <v>3.2040248699409539</v>
      </c>
      <c r="L315" s="3">
        <v>4.444444444444442</v>
      </c>
      <c r="M315" s="3">
        <v>5.2857142857142829</v>
      </c>
      <c r="N315" s="3">
        <v>13.19965470631346</v>
      </c>
      <c r="O315" s="3">
        <v>3.6545062861706255</v>
      </c>
    </row>
    <row r="316" spans="1:15" x14ac:dyDescent="0.25">
      <c r="A316" s="1" t="s">
        <v>478</v>
      </c>
      <c r="B316" s="1" t="str">
        <f t="shared" si="9"/>
        <v>S0812</v>
      </c>
      <c r="C316" s="31">
        <v>50.543626500000002</v>
      </c>
      <c r="D316" s="31">
        <v>-0.18429019999999999</v>
      </c>
      <c r="E316" s="31">
        <v>62.67</v>
      </c>
      <c r="F316" s="21" t="s">
        <v>865</v>
      </c>
      <c r="G316" s="1">
        <v>151</v>
      </c>
      <c r="H316" s="2">
        <v>126</v>
      </c>
      <c r="I316" s="3">
        <v>48.966171596086262</v>
      </c>
      <c r="J316" s="3">
        <v>15.32299730524784</v>
      </c>
      <c r="K316" s="3">
        <v>3.1956000918512375</v>
      </c>
      <c r="L316" s="3">
        <v>5.0714285714285667</v>
      </c>
      <c r="M316" s="3">
        <v>5.2307692307692273</v>
      </c>
      <c r="N316" s="3">
        <v>13.025453807837778</v>
      </c>
      <c r="O316" s="3">
        <v>3.603270727795425</v>
      </c>
    </row>
    <row r="317" spans="1:15" x14ac:dyDescent="0.25">
      <c r="A317" s="1" t="s">
        <v>492</v>
      </c>
      <c r="B317" s="1" t="str">
        <f t="shared" si="9"/>
        <v>S0812</v>
      </c>
      <c r="C317" s="31">
        <v>50.543626500000002</v>
      </c>
      <c r="D317" s="31">
        <v>-0.18429019999999999</v>
      </c>
      <c r="E317" s="31">
        <v>62.67</v>
      </c>
      <c r="F317" s="21" t="s">
        <v>865</v>
      </c>
      <c r="G317" s="1">
        <v>172</v>
      </c>
      <c r="H317" s="2">
        <v>143</v>
      </c>
      <c r="I317" s="3">
        <v>48.788203494549784</v>
      </c>
      <c r="J317" s="3">
        <v>15.299458674188289</v>
      </c>
      <c r="K317" s="3">
        <v>3.1888842954202259</v>
      </c>
      <c r="L317" s="3">
        <v>4.666666666666667</v>
      </c>
      <c r="M317" s="3">
        <v>4.6315789473684168</v>
      </c>
      <c r="N317" s="3">
        <v>13.058682880957418</v>
      </c>
      <c r="O317" s="3">
        <v>3.6130439845953193</v>
      </c>
    </row>
    <row r="318" spans="1:15" x14ac:dyDescent="0.25">
      <c r="A318" s="1" t="s">
        <v>499</v>
      </c>
      <c r="B318" s="1" t="str">
        <f t="shared" si="9"/>
        <v>S0812</v>
      </c>
      <c r="C318" s="31">
        <v>50.543626500000002</v>
      </c>
      <c r="D318" s="31">
        <v>-0.18429019999999999</v>
      </c>
      <c r="E318" s="31">
        <v>62.67</v>
      </c>
      <c r="F318" s="21" t="s">
        <v>865</v>
      </c>
      <c r="G318" s="1">
        <v>115</v>
      </c>
      <c r="H318" s="2">
        <v>95</v>
      </c>
      <c r="I318" s="3">
        <v>48.566688399067075</v>
      </c>
      <c r="J318" s="3">
        <v>14.659104313734304</v>
      </c>
      <c r="K318" s="3">
        <v>3.3130733883627745</v>
      </c>
      <c r="L318" s="3">
        <v>4.2727272727272707</v>
      </c>
      <c r="M318" s="3">
        <v>4.0909090909090891</v>
      </c>
      <c r="N318" s="3">
        <v>13.431251276541246</v>
      </c>
      <c r="O318" s="3">
        <v>3.7226229244729159</v>
      </c>
    </row>
    <row r="319" spans="1:15" x14ac:dyDescent="0.25">
      <c r="A319" s="1" t="s">
        <v>498</v>
      </c>
      <c r="B319" s="1" t="str">
        <f t="shared" si="9"/>
        <v>S0812</v>
      </c>
      <c r="C319" s="31">
        <v>50.543626500000002</v>
      </c>
      <c r="D319" s="31">
        <v>-0.18429019999999999</v>
      </c>
      <c r="E319" s="31">
        <v>62.67</v>
      </c>
      <c r="F319" s="21" t="s">
        <v>865</v>
      </c>
      <c r="G319" s="1">
        <v>139</v>
      </c>
      <c r="H319" s="2">
        <v>117</v>
      </c>
      <c r="I319" s="3">
        <v>48.099726215441137</v>
      </c>
      <c r="J319" s="3">
        <v>15.070132774294388</v>
      </c>
      <c r="K319" s="3">
        <v>3.1917254436859634</v>
      </c>
      <c r="L319" s="3">
        <v>4.3684210526315752</v>
      </c>
      <c r="M319" s="3">
        <v>4.6153846153846123</v>
      </c>
      <c r="N319" s="3">
        <v>13.299341925672376</v>
      </c>
      <c r="O319" s="3">
        <v>3.6838260565703069</v>
      </c>
    </row>
    <row r="320" spans="1:15" x14ac:dyDescent="0.25">
      <c r="A320" s="1" t="s">
        <v>488</v>
      </c>
      <c r="B320" s="1" t="str">
        <f t="shared" si="9"/>
        <v>S0812</v>
      </c>
      <c r="C320" s="31">
        <v>50.543626500000002</v>
      </c>
      <c r="D320" s="31">
        <v>-0.18429019999999999</v>
      </c>
      <c r="E320" s="31">
        <v>62.67</v>
      </c>
      <c r="F320" s="21" t="s">
        <v>865</v>
      </c>
      <c r="G320" s="1">
        <v>125</v>
      </c>
      <c r="H320" s="2">
        <v>103</v>
      </c>
      <c r="I320" s="3">
        <v>48.534292474398207</v>
      </c>
      <c r="J320" s="3">
        <v>15.149185396578689</v>
      </c>
      <c r="K320" s="3">
        <v>3.2037559250782719</v>
      </c>
      <c r="L320" s="3">
        <v>4.692307692307689</v>
      </c>
      <c r="M320" s="3">
        <v>5.1538461538461506</v>
      </c>
      <c r="N320" s="3">
        <v>13.620556299162217</v>
      </c>
      <c r="O320" s="3">
        <v>3.778300872302613</v>
      </c>
    </row>
    <row r="321" spans="1:15" x14ac:dyDescent="0.25">
      <c r="A321" s="1" t="s">
        <v>491</v>
      </c>
      <c r="B321" s="1" t="str">
        <f t="shared" si="9"/>
        <v>S0812</v>
      </c>
      <c r="C321" s="31">
        <v>50.543626500000002</v>
      </c>
      <c r="D321" s="31">
        <v>-0.18429019999999999</v>
      </c>
      <c r="E321" s="31">
        <v>62.67</v>
      </c>
      <c r="F321" s="21" t="s">
        <v>865</v>
      </c>
      <c r="G321" s="1">
        <v>162</v>
      </c>
      <c r="H321" s="2">
        <v>137</v>
      </c>
      <c r="I321" s="3">
        <v>48.681471324482573</v>
      </c>
      <c r="J321" s="3">
        <v>15.314162644818976</v>
      </c>
      <c r="K321" s="3">
        <v>3.1788529646413468</v>
      </c>
      <c r="L321" s="3">
        <v>4.6842105263157858</v>
      </c>
      <c r="M321" s="3">
        <v>4.5909090909090882</v>
      </c>
      <c r="N321" s="3">
        <v>12.968058136085677</v>
      </c>
      <c r="O321" s="3">
        <v>3.5863896478683364</v>
      </c>
    </row>
    <row r="322" spans="1:15" x14ac:dyDescent="0.25">
      <c r="A322" s="1" t="s">
        <v>485</v>
      </c>
      <c r="B322" s="1" t="str">
        <f t="shared" si="9"/>
        <v>S0812</v>
      </c>
      <c r="C322" s="31">
        <v>50.543626500000002</v>
      </c>
      <c r="D322" s="31">
        <v>-0.18429019999999999</v>
      </c>
      <c r="E322" s="31">
        <v>62.67</v>
      </c>
      <c r="F322" s="21" t="s">
        <v>865</v>
      </c>
      <c r="G322" s="1">
        <v>159</v>
      </c>
      <c r="H322" s="2">
        <v>135</v>
      </c>
      <c r="I322" s="3">
        <v>48.167287429037884</v>
      </c>
      <c r="J322" s="3">
        <v>15.106932966568642</v>
      </c>
      <c r="K322" s="3">
        <v>3.1884226623386218</v>
      </c>
      <c r="L322" s="3">
        <v>4.7647058823529376</v>
      </c>
      <c r="M322" s="3">
        <v>4.7647058823529376</v>
      </c>
      <c r="N322" s="3">
        <v>13.163404808364763</v>
      </c>
      <c r="O322" s="3">
        <v>3.6438445514798325</v>
      </c>
    </row>
    <row r="323" spans="1:15" x14ac:dyDescent="0.25">
      <c r="A323" s="1" t="s">
        <v>486</v>
      </c>
      <c r="B323" s="1" t="str">
        <f t="shared" si="9"/>
        <v>S0812</v>
      </c>
      <c r="C323" s="31">
        <v>50.543626500000002</v>
      </c>
      <c r="D323" s="31">
        <v>-0.18429019999999999</v>
      </c>
      <c r="E323" s="31">
        <v>62.67</v>
      </c>
      <c r="F323" s="21" t="s">
        <v>865</v>
      </c>
      <c r="G323" s="1">
        <v>170</v>
      </c>
      <c r="H323" s="2">
        <v>142</v>
      </c>
      <c r="I323" s="3">
        <v>49.144435378934489</v>
      </c>
      <c r="J323" s="3">
        <v>15.43014129313679</v>
      </c>
      <c r="K323" s="3">
        <v>3.1849634067053918</v>
      </c>
      <c r="L323" s="3">
        <v>4.7058823529411722</v>
      </c>
      <c r="M323" s="3">
        <v>4.6111111111111072</v>
      </c>
      <c r="N323" s="3">
        <v>13.206703297581264</v>
      </c>
      <c r="O323" s="3">
        <v>3.6565794012493917</v>
      </c>
    </row>
    <row r="324" spans="1:15" x14ac:dyDescent="0.25">
      <c r="A324" s="1" t="s">
        <v>473</v>
      </c>
      <c r="B324" s="1" t="str">
        <f t="shared" si="9"/>
        <v>S0565</v>
      </c>
      <c r="C324" s="31">
        <v>49.707394600000001</v>
      </c>
      <c r="D324" s="31">
        <v>-5.4221876</v>
      </c>
      <c r="E324" s="31">
        <v>90.09</v>
      </c>
      <c r="F324" s="52" t="s">
        <v>864</v>
      </c>
      <c r="G324" s="1">
        <v>200</v>
      </c>
      <c r="H324" s="2">
        <v>165</v>
      </c>
      <c r="I324" s="3">
        <v>49.090518986364835</v>
      </c>
      <c r="J324" s="3">
        <v>15.138740593912134</v>
      </c>
      <c r="K324" s="3">
        <v>3.2427082478780309</v>
      </c>
      <c r="L324" s="3">
        <v>4.2941176470588198</v>
      </c>
      <c r="M324" s="3">
        <v>4.3529411764705843</v>
      </c>
      <c r="N324" s="3">
        <v>10.711501988779302</v>
      </c>
      <c r="O324" s="3">
        <v>2.9305888202292065</v>
      </c>
    </row>
    <row r="325" spans="1:15" x14ac:dyDescent="0.25">
      <c r="A325" s="1" t="s">
        <v>468</v>
      </c>
      <c r="B325" s="1" t="str">
        <f t="shared" ref="B325:B356" si="10">LEFT(RIGHT(A325,11),5)</f>
        <v>S0565</v>
      </c>
      <c r="C325" s="31">
        <v>49.707394600000001</v>
      </c>
      <c r="D325" s="31">
        <v>-5.4221876</v>
      </c>
      <c r="E325" s="31">
        <v>90.09</v>
      </c>
      <c r="F325" s="52" t="s">
        <v>864</v>
      </c>
      <c r="G325" s="1">
        <v>252</v>
      </c>
      <c r="H325" s="2">
        <v>212</v>
      </c>
      <c r="I325" s="3">
        <v>51.97517980615914</v>
      </c>
      <c r="J325" s="3">
        <v>16.226450045900364</v>
      </c>
      <c r="K325" s="3">
        <v>3.2031146467116969</v>
      </c>
      <c r="L325" s="3">
        <v>4.5238095238095246</v>
      </c>
      <c r="M325" s="3">
        <v>4.3888888888888848</v>
      </c>
      <c r="N325" s="3">
        <v>11.27136152376473</v>
      </c>
      <c r="O325" s="3">
        <v>3.0952533893425676</v>
      </c>
    </row>
    <row r="326" spans="1:15" x14ac:dyDescent="0.25">
      <c r="A326" s="1" t="s">
        <v>472</v>
      </c>
      <c r="B326" s="1" t="str">
        <f t="shared" si="10"/>
        <v>S0565</v>
      </c>
      <c r="C326" s="31">
        <v>49.707394600000001</v>
      </c>
      <c r="D326" s="31">
        <v>-5.4221876</v>
      </c>
      <c r="E326" s="31">
        <v>90.09</v>
      </c>
      <c r="F326" s="52" t="s">
        <v>864</v>
      </c>
      <c r="G326" s="1">
        <v>222</v>
      </c>
      <c r="H326" s="2">
        <v>185</v>
      </c>
      <c r="I326" s="3">
        <v>48.788368407434334</v>
      </c>
      <c r="J326" s="3">
        <v>15.075392877066008</v>
      </c>
      <c r="K326" s="3">
        <v>3.2362916711547478</v>
      </c>
      <c r="L326" s="3">
        <v>4.3157894736842071</v>
      </c>
      <c r="M326" s="3">
        <v>4.3076923076923039</v>
      </c>
      <c r="N326" s="3">
        <v>11.706360299149091</v>
      </c>
      <c r="O326" s="3">
        <v>3.2231942056320859</v>
      </c>
    </row>
    <row r="327" spans="1:15" x14ac:dyDescent="0.25">
      <c r="A327" s="1" t="s">
        <v>467</v>
      </c>
      <c r="B327" s="1" t="str">
        <f t="shared" si="10"/>
        <v>S0565</v>
      </c>
      <c r="C327" s="31">
        <v>49.707394600000001</v>
      </c>
      <c r="D327" s="31">
        <v>-5.4221876</v>
      </c>
      <c r="E327" s="31">
        <v>90.09</v>
      </c>
      <c r="F327" s="52" t="s">
        <v>864</v>
      </c>
      <c r="G327" s="1">
        <v>254</v>
      </c>
      <c r="H327" s="2">
        <v>215</v>
      </c>
      <c r="I327" s="3">
        <v>48.90989239918575</v>
      </c>
      <c r="J327" s="3">
        <v>15.182247356289611</v>
      </c>
      <c r="K327" s="3">
        <v>3.2215186099522777</v>
      </c>
      <c r="L327" s="3">
        <v>4.6071428571428577</v>
      </c>
      <c r="M327" s="3">
        <v>4.4800000000000004</v>
      </c>
      <c r="N327" s="3">
        <v>12.112157767852556</v>
      </c>
      <c r="O327" s="3">
        <v>3.3425464023095754</v>
      </c>
    </row>
    <row r="328" spans="1:15" x14ac:dyDescent="0.25">
      <c r="A328" s="1" t="s">
        <v>466</v>
      </c>
      <c r="B328" s="1" t="str">
        <f t="shared" si="10"/>
        <v>S0565</v>
      </c>
      <c r="C328" s="31">
        <v>49.707394600000001</v>
      </c>
      <c r="D328" s="31">
        <v>-5.4221876</v>
      </c>
      <c r="E328" s="31">
        <v>90.09</v>
      </c>
      <c r="F328" s="52" t="s">
        <v>864</v>
      </c>
      <c r="G328" s="1">
        <v>222</v>
      </c>
      <c r="H328" s="2">
        <v>189</v>
      </c>
      <c r="I328" s="3">
        <v>49.555233683269165</v>
      </c>
      <c r="J328" s="3">
        <v>15.447785578729912</v>
      </c>
      <c r="K328" s="3">
        <v>3.2079182760991887</v>
      </c>
      <c r="L328" s="3">
        <v>4.6666666666666625</v>
      </c>
      <c r="M328" s="3">
        <v>4.4444444444444411</v>
      </c>
      <c r="N328" s="3">
        <v>11.203896435915766</v>
      </c>
      <c r="O328" s="3">
        <v>3.0754107164458135</v>
      </c>
    </row>
    <row r="329" spans="1:15" x14ac:dyDescent="0.25">
      <c r="A329" s="1" t="s">
        <v>474</v>
      </c>
      <c r="B329" s="1" t="str">
        <f t="shared" si="10"/>
        <v>S0565</v>
      </c>
      <c r="C329" s="31">
        <v>49.707394600000001</v>
      </c>
      <c r="D329" s="31">
        <v>-5.4221876</v>
      </c>
      <c r="E329" s="31">
        <v>90.09</v>
      </c>
      <c r="F329" s="52" t="s">
        <v>864</v>
      </c>
      <c r="G329" s="1">
        <v>220</v>
      </c>
      <c r="H329" s="2">
        <v>183</v>
      </c>
      <c r="I329" s="3">
        <v>48.667748268829946</v>
      </c>
      <c r="J329" s="3">
        <v>15.014378001611126</v>
      </c>
      <c r="K329" s="3">
        <v>3.241409551804785</v>
      </c>
      <c r="L329" s="3">
        <v>4.2631578947368389</v>
      </c>
      <c r="M329" s="3">
        <v>4.3888888888888848</v>
      </c>
      <c r="N329" s="3">
        <v>11.669103459590708</v>
      </c>
      <c r="O329" s="3">
        <v>3.2122363116443262</v>
      </c>
    </row>
    <row r="330" spans="1:15" x14ac:dyDescent="0.25">
      <c r="A330" s="1" t="s">
        <v>476</v>
      </c>
      <c r="B330" s="1" t="str">
        <f t="shared" si="10"/>
        <v>S0565</v>
      </c>
      <c r="C330" s="31">
        <v>49.707394600000001</v>
      </c>
      <c r="D330" s="31">
        <v>-5.4221876</v>
      </c>
      <c r="E330" s="31">
        <v>90.09</v>
      </c>
      <c r="F330" s="52" t="s">
        <v>864</v>
      </c>
      <c r="G330" s="1">
        <v>221</v>
      </c>
      <c r="H330" s="2">
        <v>187</v>
      </c>
      <c r="I330" s="3">
        <v>48.879596742878469</v>
      </c>
      <c r="J330" s="3">
        <v>15.0949795542274</v>
      </c>
      <c r="K330" s="3">
        <v>3.2381360019258572</v>
      </c>
      <c r="L330" s="3">
        <v>4.227272727272724</v>
      </c>
      <c r="M330" s="3">
        <v>4.32</v>
      </c>
      <c r="N330" s="3">
        <v>11.4103194659014</v>
      </c>
      <c r="O330" s="3">
        <v>3.136123372323941</v>
      </c>
    </row>
    <row r="331" spans="1:15" x14ac:dyDescent="0.25">
      <c r="A331" s="1" t="s">
        <v>471</v>
      </c>
      <c r="B331" s="1" t="str">
        <f t="shared" si="10"/>
        <v>S0565</v>
      </c>
      <c r="C331" s="31">
        <v>49.707394600000001</v>
      </c>
      <c r="D331" s="31">
        <v>-5.4221876</v>
      </c>
      <c r="E331" s="31">
        <v>90.09</v>
      </c>
      <c r="F331" s="52" t="s">
        <v>864</v>
      </c>
      <c r="G331" s="1">
        <v>208</v>
      </c>
      <c r="H331" s="2">
        <v>175</v>
      </c>
      <c r="I331" s="3">
        <v>49.35127947154151</v>
      </c>
      <c r="J331" s="3">
        <v>15.339111606082547</v>
      </c>
      <c r="K331" s="3">
        <v>3.2173492663011745</v>
      </c>
      <c r="L331" s="3">
        <v>4.3793103448275863</v>
      </c>
      <c r="M331" s="3">
        <v>4.375</v>
      </c>
      <c r="N331" s="3">
        <v>11.533166342283096</v>
      </c>
      <c r="O331" s="3">
        <v>3.1722548065538518</v>
      </c>
    </row>
    <row r="332" spans="1:15" x14ac:dyDescent="0.25">
      <c r="A332" s="1" t="s">
        <v>470</v>
      </c>
      <c r="B332" s="1" t="str">
        <f t="shared" si="10"/>
        <v>S0565</v>
      </c>
      <c r="C332" s="31">
        <v>49.707394600000001</v>
      </c>
      <c r="D332" s="31">
        <v>-5.4221876</v>
      </c>
      <c r="E332" s="31">
        <v>90.09</v>
      </c>
      <c r="F332" s="52" t="s">
        <v>864</v>
      </c>
      <c r="G332" s="1">
        <v>210</v>
      </c>
      <c r="H332" s="2">
        <v>175</v>
      </c>
      <c r="I332" s="3">
        <v>49.983751217531683</v>
      </c>
      <c r="J332" s="3">
        <v>15.375116237787129</v>
      </c>
      <c r="K332" s="3">
        <v>3.2509511111654281</v>
      </c>
      <c r="L332" s="3">
        <v>4.3888888888888848</v>
      </c>
      <c r="M332" s="3">
        <v>4.4545454545454506</v>
      </c>
      <c r="N332" s="3">
        <v>12.006428898835527</v>
      </c>
      <c r="O332" s="3">
        <v>3.3114496761280963</v>
      </c>
    </row>
    <row r="333" spans="1:15" x14ac:dyDescent="0.25">
      <c r="A333" s="1" t="s">
        <v>475</v>
      </c>
      <c r="B333" s="1" t="str">
        <f t="shared" si="10"/>
        <v>S0565</v>
      </c>
      <c r="C333" s="31">
        <v>49.707394600000001</v>
      </c>
      <c r="D333" s="31">
        <v>-5.4221876</v>
      </c>
      <c r="E333" s="31">
        <v>90.09</v>
      </c>
      <c r="F333" s="52" t="s">
        <v>864</v>
      </c>
      <c r="G333" s="1">
        <v>212</v>
      </c>
      <c r="H333" s="2">
        <v>179</v>
      </c>
      <c r="I333" s="3">
        <v>49.064117718762617</v>
      </c>
      <c r="J333" s="3">
        <v>14.95743756508837</v>
      </c>
      <c r="K333" s="3">
        <v>3.2802488731947945</v>
      </c>
      <c r="L333" s="3">
        <v>4.2352941176470553</v>
      </c>
      <c r="M333" s="3">
        <v>4.2307692307692273</v>
      </c>
      <c r="N333" s="3">
        <v>11.696026411734273</v>
      </c>
      <c r="O333" s="3">
        <v>3.2201548269806688</v>
      </c>
    </row>
    <row r="334" spans="1:15" x14ac:dyDescent="0.25">
      <c r="A334" s="1" t="s">
        <v>469</v>
      </c>
      <c r="B334" s="1" t="str">
        <f t="shared" si="10"/>
        <v>S0565</v>
      </c>
      <c r="C334" s="31">
        <v>49.707394600000001</v>
      </c>
      <c r="D334" s="31">
        <v>-5.4221876</v>
      </c>
      <c r="E334" s="31">
        <v>90.09</v>
      </c>
      <c r="F334" s="52" t="s">
        <v>864</v>
      </c>
      <c r="G334" s="1">
        <v>251</v>
      </c>
      <c r="H334" s="2">
        <v>212</v>
      </c>
      <c r="I334" s="3">
        <v>46.210991508037161</v>
      </c>
      <c r="J334" s="3">
        <v>14.888106174553762</v>
      </c>
      <c r="K334" s="3">
        <v>3.1038864826890737</v>
      </c>
      <c r="L334" s="3">
        <v>4.4210526315789425</v>
      </c>
      <c r="M334" s="3">
        <v>4.3913043478260887</v>
      </c>
      <c r="N334" s="3">
        <v>11.0481963758128</v>
      </c>
      <c r="O334" s="3">
        <v>3.0296165811214117</v>
      </c>
    </row>
    <row r="335" spans="1:15" x14ac:dyDescent="0.25">
      <c r="A335" s="1" t="s">
        <v>502</v>
      </c>
      <c r="B335" s="1" t="str">
        <f t="shared" si="10"/>
        <v>S0565</v>
      </c>
      <c r="C335" s="31">
        <v>49.707394600000001</v>
      </c>
      <c r="D335" s="31">
        <v>-5.4221876</v>
      </c>
      <c r="E335" s="31">
        <v>90.09</v>
      </c>
      <c r="F335" s="52" t="s">
        <v>866</v>
      </c>
      <c r="G335" s="1">
        <v>266</v>
      </c>
      <c r="H335" s="2">
        <v>215</v>
      </c>
      <c r="I335" s="3">
        <v>46.600664041454941</v>
      </c>
      <c r="J335" s="3">
        <v>14.586778024718095</v>
      </c>
      <c r="K335" s="3">
        <v>3.1947194892859523</v>
      </c>
      <c r="L335" s="3">
        <v>5.2727272727272734</v>
      </c>
      <c r="M335" s="3">
        <v>4.8500000000000005</v>
      </c>
      <c r="N335" s="3">
        <v>11.489696501459349</v>
      </c>
      <c r="O335" s="3">
        <v>3.1594695592527495</v>
      </c>
    </row>
    <row r="336" spans="1:15" x14ac:dyDescent="0.25">
      <c r="A336" s="1" t="s">
        <v>512</v>
      </c>
      <c r="B336" s="1" t="str">
        <f t="shared" si="10"/>
        <v>S0565</v>
      </c>
      <c r="C336" s="31">
        <v>49.707394600000001</v>
      </c>
      <c r="D336" s="31">
        <v>-5.4221876</v>
      </c>
      <c r="E336" s="31">
        <v>90.09</v>
      </c>
      <c r="F336" s="52" t="s">
        <v>866</v>
      </c>
      <c r="G336" s="1">
        <v>266</v>
      </c>
      <c r="H336" s="2">
        <v>216</v>
      </c>
      <c r="I336" s="3">
        <v>48.249894279788847</v>
      </c>
      <c r="J336" s="3">
        <v>14.80615416204436</v>
      </c>
      <c r="K336" s="3">
        <v>3.2587729231860667</v>
      </c>
      <c r="L336" s="3">
        <v>4.8333333333333286</v>
      </c>
      <c r="M336" s="3">
        <v>5.0526315789473646</v>
      </c>
      <c r="N336" s="3">
        <v>11.451404269674748</v>
      </c>
      <c r="O336" s="8">
        <v>3.1482071381396319</v>
      </c>
    </row>
    <row r="337" spans="1:23" x14ac:dyDescent="0.25">
      <c r="A337" s="1" t="s">
        <v>508</v>
      </c>
      <c r="B337" s="1" t="str">
        <f t="shared" si="10"/>
        <v>S0565</v>
      </c>
      <c r="C337" s="32">
        <v>49.707394600000001</v>
      </c>
      <c r="D337" s="32">
        <v>-5.4221876</v>
      </c>
      <c r="E337" s="32">
        <v>90.09</v>
      </c>
      <c r="F337" s="52" t="s">
        <v>866</v>
      </c>
      <c r="G337" s="1">
        <v>311</v>
      </c>
      <c r="H337" s="2">
        <v>247</v>
      </c>
      <c r="I337" s="3">
        <v>47.770755725795368</v>
      </c>
      <c r="J337" s="3">
        <v>14.768671980862925</v>
      </c>
      <c r="K337" s="3">
        <v>3.234600632182512</v>
      </c>
      <c r="L337" s="3">
        <v>4.8965517241379306</v>
      </c>
      <c r="M337" s="3">
        <v>4.71428571428571</v>
      </c>
      <c r="N337" s="3">
        <v>12.353287097233084</v>
      </c>
      <c r="O337" s="3">
        <v>3.4134667933038481</v>
      </c>
    </row>
    <row r="338" spans="1:23" x14ac:dyDescent="0.25">
      <c r="A338" s="1" t="s">
        <v>504</v>
      </c>
      <c r="B338" s="1" t="str">
        <f t="shared" si="10"/>
        <v>S0565</v>
      </c>
      <c r="C338" s="32">
        <v>49.707394600000001</v>
      </c>
      <c r="D338" s="32">
        <v>-5.4221876</v>
      </c>
      <c r="E338" s="32">
        <v>90.09</v>
      </c>
      <c r="F338" s="52" t="s">
        <v>866</v>
      </c>
      <c r="G338" s="1">
        <v>292</v>
      </c>
      <c r="H338" s="2">
        <v>237</v>
      </c>
      <c r="I338" s="3">
        <v>49.767182647448912</v>
      </c>
      <c r="J338" s="3">
        <v>15.665366205096952</v>
      </c>
      <c r="K338" s="3">
        <v>3.1768923876963977</v>
      </c>
      <c r="L338" s="3">
        <v>5.1499999999999968</v>
      </c>
      <c r="M338" s="3">
        <v>4.8888888888888848</v>
      </c>
      <c r="N338" s="3">
        <v>11.47375678731162</v>
      </c>
      <c r="O338" s="3">
        <v>3.1547814080328296</v>
      </c>
    </row>
    <row r="339" spans="1:23" x14ac:dyDescent="0.25">
      <c r="A339" s="1" t="s">
        <v>507</v>
      </c>
      <c r="B339" s="1" t="str">
        <f t="shared" si="10"/>
        <v>S0565</v>
      </c>
      <c r="C339" s="32">
        <v>49.707394600000001</v>
      </c>
      <c r="D339" s="32">
        <v>-5.4221876</v>
      </c>
      <c r="E339" s="32">
        <v>90.09</v>
      </c>
      <c r="F339" s="52" t="s">
        <v>866</v>
      </c>
      <c r="G339" s="1">
        <v>296</v>
      </c>
      <c r="H339" s="2">
        <v>239</v>
      </c>
      <c r="I339" s="3">
        <v>48.891685283509631</v>
      </c>
      <c r="J339" s="3">
        <v>15.36245872262335</v>
      </c>
      <c r="K339" s="3">
        <v>3.1825429878297964</v>
      </c>
      <c r="L339" s="3">
        <v>4.916666666666667</v>
      </c>
      <c r="M339" s="3">
        <v>4.92</v>
      </c>
      <c r="N339" s="3">
        <v>12.140352132923766</v>
      </c>
      <c r="O339" s="3">
        <v>3.350838862624637</v>
      </c>
    </row>
    <row r="340" spans="1:23" x14ac:dyDescent="0.25">
      <c r="A340" s="1" t="s">
        <v>523</v>
      </c>
      <c r="B340" s="1" t="str">
        <f t="shared" si="10"/>
        <v>S0565</v>
      </c>
      <c r="C340" s="32">
        <v>49.707394600000001</v>
      </c>
      <c r="D340" s="32">
        <v>-5.4221876</v>
      </c>
      <c r="E340" s="32">
        <v>90.09</v>
      </c>
      <c r="F340" s="52" t="s">
        <v>866</v>
      </c>
      <c r="G340" s="1">
        <v>316</v>
      </c>
      <c r="H340" s="2">
        <v>256</v>
      </c>
      <c r="I340" s="3">
        <v>47.713207978824229</v>
      </c>
      <c r="J340" s="3">
        <v>15.053006118322518</v>
      </c>
      <c r="K340" s="3">
        <v>3.1696797040923088</v>
      </c>
      <c r="L340" s="3">
        <v>4.6428571428571432</v>
      </c>
      <c r="M340" s="3">
        <v>4.7391304347826084</v>
      </c>
      <c r="N340" s="3">
        <v>11.618756379106408</v>
      </c>
      <c r="O340" s="3">
        <v>3.1974283467960021</v>
      </c>
    </row>
    <row r="341" spans="1:23" x14ac:dyDescent="0.25">
      <c r="A341" s="1" t="s">
        <v>505</v>
      </c>
      <c r="B341" s="1" t="str">
        <f t="shared" si="10"/>
        <v>S0565</v>
      </c>
      <c r="C341" s="32">
        <v>49.707394600000001</v>
      </c>
      <c r="D341" s="32">
        <v>-5.4221876</v>
      </c>
      <c r="E341" s="32">
        <v>90.09</v>
      </c>
      <c r="F341" s="52" t="s">
        <v>866</v>
      </c>
      <c r="G341" s="1">
        <v>264</v>
      </c>
      <c r="H341" s="2">
        <v>216</v>
      </c>
      <c r="I341" s="3">
        <v>48.778241038450616</v>
      </c>
      <c r="J341" s="3">
        <v>15.419100796316252</v>
      </c>
      <c r="K341" s="3">
        <v>3.1634945307643445</v>
      </c>
      <c r="L341" s="3">
        <v>5.1111111111111107</v>
      </c>
      <c r="M341" s="3">
        <v>4.9999999999999956</v>
      </c>
      <c r="N341" s="3">
        <v>12.709274142396367</v>
      </c>
      <c r="O341" s="3">
        <v>3.5181688654106962</v>
      </c>
    </row>
    <row r="342" spans="1:23" x14ac:dyDescent="0.25">
      <c r="A342" s="1" t="s">
        <v>511</v>
      </c>
      <c r="B342" s="1" t="str">
        <f t="shared" si="10"/>
        <v>S0565</v>
      </c>
      <c r="C342" s="32">
        <v>49.707394600000001</v>
      </c>
      <c r="D342" s="32">
        <v>-5.4221876</v>
      </c>
      <c r="E342" s="32">
        <v>90.09</v>
      </c>
      <c r="F342" s="52" t="s">
        <v>866</v>
      </c>
      <c r="G342" s="1">
        <v>315</v>
      </c>
      <c r="H342" s="2">
        <v>257</v>
      </c>
      <c r="I342" s="3">
        <v>49.126170740920422</v>
      </c>
      <c r="J342" s="3">
        <v>15.317199235757235</v>
      </c>
      <c r="K342" s="3">
        <v>3.2072554508684483</v>
      </c>
      <c r="L342" s="3">
        <v>4.833333333333333</v>
      </c>
      <c r="M342" s="3">
        <v>4.583333333333333</v>
      </c>
      <c r="N342" s="3">
        <v>13.626597948820335</v>
      </c>
      <c r="O342" s="3">
        <v>3.7879699849471571</v>
      </c>
    </row>
    <row r="343" spans="1:23" x14ac:dyDescent="0.25">
      <c r="A343" s="1" t="s">
        <v>518</v>
      </c>
      <c r="B343" s="1" t="str">
        <f t="shared" si="10"/>
        <v>S0565</v>
      </c>
      <c r="C343" s="32">
        <v>49.707394600000001</v>
      </c>
      <c r="D343" s="32">
        <v>-5.4221876</v>
      </c>
      <c r="E343" s="32">
        <v>90.09</v>
      </c>
      <c r="F343" s="52" t="s">
        <v>866</v>
      </c>
      <c r="G343" s="1" t="s">
        <v>852</v>
      </c>
      <c r="H343" s="6" t="s">
        <v>852</v>
      </c>
      <c r="I343" s="3">
        <v>48.231832945227218</v>
      </c>
      <c r="J343" s="3">
        <v>15.107979947022994</v>
      </c>
      <c r="K343" s="3">
        <v>3.1924739848977119</v>
      </c>
      <c r="L343" s="3">
        <v>4.7272727272727293</v>
      </c>
      <c r="M343" s="3">
        <v>4.5263157894736796</v>
      </c>
      <c r="N343" s="3">
        <v>12.128268833607533</v>
      </c>
      <c r="O343" s="3">
        <v>3.347284951061039</v>
      </c>
    </row>
    <row r="344" spans="1:23" x14ac:dyDescent="0.25">
      <c r="A344" s="1" t="s">
        <v>501</v>
      </c>
      <c r="B344" s="1" t="str">
        <f t="shared" si="10"/>
        <v>S0588</v>
      </c>
      <c r="C344" s="32">
        <v>49.438706099999997</v>
      </c>
      <c r="D344" s="32">
        <v>-4.5617182999999999</v>
      </c>
      <c r="E344" s="32">
        <v>93.14</v>
      </c>
      <c r="F344" s="21" t="s">
        <v>866</v>
      </c>
      <c r="G344" s="1">
        <v>426</v>
      </c>
      <c r="H344" s="2">
        <v>346</v>
      </c>
      <c r="I344" s="3">
        <v>44.349840352729146</v>
      </c>
      <c r="J344" s="3">
        <v>13.876754255246128</v>
      </c>
      <c r="K344" s="3">
        <v>3.1959808134501353</v>
      </c>
      <c r="L344" s="3">
        <v>5.3478260869565224</v>
      </c>
      <c r="M344" s="3">
        <v>5.333333333333333</v>
      </c>
      <c r="N344" s="3">
        <v>11.860422365431052</v>
      </c>
      <c r="O344" s="3">
        <v>3.4995359898326628</v>
      </c>
    </row>
    <row r="345" spans="1:23" x14ac:dyDescent="0.25">
      <c r="A345" s="1" t="s">
        <v>517</v>
      </c>
      <c r="B345" s="1" t="str">
        <f t="shared" si="10"/>
        <v>S0754</v>
      </c>
      <c r="C345" s="32">
        <v>49.654778499999999</v>
      </c>
      <c r="D345" s="32">
        <v>-0.14742169999999999</v>
      </c>
      <c r="E345" s="32">
        <v>37.299999999999997</v>
      </c>
      <c r="F345" s="21" t="s">
        <v>866</v>
      </c>
      <c r="G345" s="1">
        <v>324</v>
      </c>
      <c r="H345" s="2">
        <v>256</v>
      </c>
      <c r="I345" s="3">
        <v>48.006503518593689</v>
      </c>
      <c r="J345" s="3">
        <v>15.001713086681731</v>
      </c>
      <c r="K345" s="3">
        <v>3.2000681016365431</v>
      </c>
      <c r="L345" s="3">
        <v>4.7999999999999954</v>
      </c>
      <c r="M345" s="3">
        <v>4.7391304347826093</v>
      </c>
      <c r="N345" s="3">
        <v>13.119099377538578</v>
      </c>
      <c r="O345" s="3">
        <v>4.6120880522172296</v>
      </c>
    </row>
    <row r="346" spans="1:23" x14ac:dyDescent="0.25">
      <c r="A346" s="1" t="s">
        <v>525</v>
      </c>
      <c r="B346" s="1" t="str">
        <f t="shared" si="10"/>
        <v>S0754</v>
      </c>
      <c r="C346" s="32">
        <v>49.654778499999999</v>
      </c>
      <c r="D346" s="32">
        <v>-0.14742169999999999</v>
      </c>
      <c r="E346" s="32">
        <v>37.299999999999997</v>
      </c>
      <c r="F346" s="21" t="s">
        <v>866</v>
      </c>
      <c r="G346" s="1" t="s">
        <v>852</v>
      </c>
      <c r="H346" s="6" t="s">
        <v>852</v>
      </c>
      <c r="I346" s="3">
        <v>47.658532062189245</v>
      </c>
      <c r="J346" s="3">
        <v>15.051969698021278</v>
      </c>
      <c r="K346" s="3">
        <v>3.1662654800889216</v>
      </c>
      <c r="L346" s="3">
        <v>4.599999999999997</v>
      </c>
      <c r="M346" s="3">
        <v>4.9130434782608701</v>
      </c>
      <c r="N346" s="3">
        <v>12.295421140815414</v>
      </c>
      <c r="O346" s="3">
        <v>4.3698297472986507</v>
      </c>
    </row>
    <row r="347" spans="1:23" x14ac:dyDescent="0.25">
      <c r="A347" s="1" t="s">
        <v>506</v>
      </c>
      <c r="B347" s="1" t="str">
        <f t="shared" si="10"/>
        <v>S0754</v>
      </c>
      <c r="C347" s="32">
        <v>49.654778499999999</v>
      </c>
      <c r="D347" s="32">
        <v>-0.14742169999999999</v>
      </c>
      <c r="E347" s="32">
        <v>37.299999999999997</v>
      </c>
      <c r="F347" s="21" t="s">
        <v>866</v>
      </c>
      <c r="G347" s="1">
        <v>225</v>
      </c>
      <c r="H347" s="2">
        <v>263</v>
      </c>
      <c r="I347" s="3">
        <v>54.174028266000143</v>
      </c>
      <c r="J347" s="3">
        <v>17.030465106887654</v>
      </c>
      <c r="K347" s="3">
        <v>3.1810069734437532</v>
      </c>
      <c r="L347" s="3">
        <v>4.9285714285714253</v>
      </c>
      <c r="M347" s="3">
        <v>5.1249999999999956</v>
      </c>
      <c r="N347" s="3">
        <v>12.328650213935052</v>
      </c>
      <c r="O347" s="3">
        <v>4.379603004098545</v>
      </c>
    </row>
    <row r="348" spans="1:23" x14ac:dyDescent="0.25">
      <c r="A348" s="1" t="s">
        <v>509</v>
      </c>
      <c r="B348" s="1" t="str">
        <f t="shared" si="10"/>
        <v>S0754</v>
      </c>
      <c r="C348" s="32">
        <v>49.654778499999999</v>
      </c>
      <c r="D348" s="32">
        <v>-0.14742169999999999</v>
      </c>
      <c r="E348" s="32">
        <v>37.299999999999997</v>
      </c>
      <c r="F348" s="21" t="s">
        <v>866</v>
      </c>
      <c r="G348" s="1">
        <v>325</v>
      </c>
      <c r="H348" s="2">
        <v>254</v>
      </c>
      <c r="I348" s="3">
        <v>48.424310385968269</v>
      </c>
      <c r="J348" s="3">
        <v>15.058726396256542</v>
      </c>
      <c r="K348" s="3">
        <v>3.2156976036171359</v>
      </c>
      <c r="L348" s="3">
        <v>4.8947368421052584</v>
      </c>
      <c r="M348" s="3">
        <v>5.0500000000000016</v>
      </c>
      <c r="N348" s="3">
        <v>13.792743314418527</v>
      </c>
      <c r="O348" s="3">
        <v>4.8102186218878025</v>
      </c>
    </row>
    <row r="349" spans="1:23" x14ac:dyDescent="0.25">
      <c r="A349" s="1" t="s">
        <v>521</v>
      </c>
      <c r="B349" s="1" t="str">
        <f t="shared" si="10"/>
        <v>S0754</v>
      </c>
      <c r="C349" s="32">
        <v>49.654778499999999</v>
      </c>
      <c r="D349" s="32">
        <v>-0.14742169999999999</v>
      </c>
      <c r="E349" s="32">
        <v>37.299999999999997</v>
      </c>
      <c r="F349" s="21" t="s">
        <v>866</v>
      </c>
      <c r="G349" s="1">
        <v>321</v>
      </c>
      <c r="H349" s="2">
        <v>257</v>
      </c>
      <c r="I349" s="3">
        <v>45.891607708002653</v>
      </c>
      <c r="J349" s="3">
        <v>14.328536599822902</v>
      </c>
      <c r="K349" s="3">
        <v>3.2028119123183774</v>
      </c>
      <c r="L349" s="3">
        <v>4.6666666666666625</v>
      </c>
      <c r="M349" s="3">
        <v>4.6842105263157858</v>
      </c>
      <c r="N349" s="3">
        <v>13.330557115572644</v>
      </c>
      <c r="O349" s="3">
        <v>4.6742815045801889</v>
      </c>
    </row>
    <row r="350" spans="1:23" x14ac:dyDescent="0.25">
      <c r="A350" s="1" t="s">
        <v>527</v>
      </c>
      <c r="B350" s="1" t="str">
        <f t="shared" si="10"/>
        <v>S0754</v>
      </c>
      <c r="C350" s="32">
        <v>49.654778499999999</v>
      </c>
      <c r="D350" s="32">
        <v>-0.14742169999999999</v>
      </c>
      <c r="E350" s="32">
        <v>37.299999999999997</v>
      </c>
      <c r="F350" s="21" t="s">
        <v>866</v>
      </c>
      <c r="G350" s="1">
        <v>318</v>
      </c>
      <c r="H350" s="2">
        <v>260</v>
      </c>
      <c r="I350" s="3">
        <v>48.840849634760353</v>
      </c>
      <c r="J350" s="3">
        <v>14.921840781246166</v>
      </c>
      <c r="K350" s="3">
        <v>3.2731115651725586</v>
      </c>
      <c r="L350" s="3">
        <v>4.3999999999999959</v>
      </c>
      <c r="M350" s="3">
        <v>4.2857142857142811</v>
      </c>
      <c r="N350" s="3">
        <v>13.612500766284729</v>
      </c>
      <c r="O350" s="3">
        <v>4.757206107730803</v>
      </c>
    </row>
    <row r="351" spans="1:23" x14ac:dyDescent="0.25">
      <c r="A351" s="1" t="s">
        <v>522</v>
      </c>
      <c r="B351" s="1" t="str">
        <f t="shared" si="10"/>
        <v>S0754</v>
      </c>
      <c r="C351" s="32">
        <v>49.654778499999999</v>
      </c>
      <c r="D351" s="32">
        <v>-0.14742169999999999</v>
      </c>
      <c r="E351" s="32">
        <v>37.299999999999997</v>
      </c>
      <c r="F351" s="21" t="s">
        <v>866</v>
      </c>
      <c r="G351" s="1">
        <v>325</v>
      </c>
      <c r="H351" s="2">
        <v>266</v>
      </c>
      <c r="I351" s="3">
        <v>50.724519970736736</v>
      </c>
      <c r="J351" s="3">
        <v>16.161102098994181</v>
      </c>
      <c r="K351" s="3">
        <v>3.1386795071292619</v>
      </c>
      <c r="L351" s="3">
        <v>4.6666666666666625</v>
      </c>
      <c r="M351" s="3">
        <v>4.8421052631578902</v>
      </c>
      <c r="N351" s="3">
        <v>13.884375000899956</v>
      </c>
      <c r="O351" s="3">
        <v>4.8371691179117509</v>
      </c>
      <c r="W351">
        <v>3.83</v>
      </c>
    </row>
    <row r="352" spans="1:23" x14ac:dyDescent="0.25">
      <c r="A352" s="1" t="s">
        <v>526</v>
      </c>
      <c r="B352" s="1" t="str">
        <f t="shared" si="10"/>
        <v>S0754</v>
      </c>
      <c r="C352" s="32">
        <v>49.654778499999999</v>
      </c>
      <c r="D352" s="32">
        <v>-0.14742169999999999</v>
      </c>
      <c r="E352" s="32">
        <v>37.299999999999997</v>
      </c>
      <c r="F352" s="21" t="s">
        <v>866</v>
      </c>
      <c r="G352" s="1">
        <v>332</v>
      </c>
      <c r="H352" s="2">
        <v>274</v>
      </c>
      <c r="I352" s="3">
        <v>47.420460164996591</v>
      </c>
      <c r="J352" s="3">
        <v>14.895362932996777</v>
      </c>
      <c r="K352" s="3">
        <v>3.1835719866851298</v>
      </c>
      <c r="L352" s="3">
        <v>4.583333333333333</v>
      </c>
      <c r="M352" s="3">
        <v>4.521739130434784</v>
      </c>
      <c r="N352" s="3">
        <v>13.524896846242045</v>
      </c>
      <c r="O352" s="3">
        <v>4.7314402488947191</v>
      </c>
      <c r="W352">
        <v>3.62</v>
      </c>
    </row>
    <row r="353" spans="1:23" x14ac:dyDescent="0.25">
      <c r="A353" s="1" t="s">
        <v>515</v>
      </c>
      <c r="B353" s="1" t="str">
        <f t="shared" si="10"/>
        <v>S0754</v>
      </c>
      <c r="C353" s="32">
        <v>49.654778499999999</v>
      </c>
      <c r="D353" s="32">
        <v>-0.14742169999999999</v>
      </c>
      <c r="E353" s="32">
        <v>37.299999999999997</v>
      </c>
      <c r="F353" s="21" t="s">
        <v>866</v>
      </c>
      <c r="G353" s="1">
        <v>334</v>
      </c>
      <c r="H353" s="2">
        <v>276</v>
      </c>
      <c r="I353" s="3">
        <v>48.244703220393859</v>
      </c>
      <c r="J353" s="3">
        <v>15.079623999615205</v>
      </c>
      <c r="K353" s="3">
        <v>3.199330647874572</v>
      </c>
      <c r="L353" s="3">
        <v>4.8095238095238049</v>
      </c>
      <c r="M353" s="3">
        <v>4.6111111111111072</v>
      </c>
      <c r="N353" s="3">
        <v>13.672917262865891</v>
      </c>
      <c r="O353" s="3">
        <v>4.7749756655487916</v>
      </c>
      <c r="W353">
        <v>3.19</v>
      </c>
    </row>
    <row r="354" spans="1:23" x14ac:dyDescent="0.25">
      <c r="A354" s="1" t="s">
        <v>516</v>
      </c>
      <c r="B354" s="1" t="str">
        <f t="shared" si="10"/>
        <v>S0754</v>
      </c>
      <c r="C354" s="32">
        <v>49.654778499999999</v>
      </c>
      <c r="D354" s="32">
        <v>-0.14742169999999999</v>
      </c>
      <c r="E354" s="32">
        <v>37.299999999999997</v>
      </c>
      <c r="F354" s="21" t="s">
        <v>866</v>
      </c>
      <c r="G354" s="1">
        <v>314</v>
      </c>
      <c r="H354" s="2">
        <v>263</v>
      </c>
      <c r="I354" s="3">
        <v>48.420148031069964</v>
      </c>
      <c r="J354" s="3">
        <v>15.203061603185949</v>
      </c>
      <c r="K354" s="3">
        <v>3.1848945491954761</v>
      </c>
      <c r="L354" s="3">
        <v>4.8095238095238049</v>
      </c>
      <c r="M354" s="3">
        <v>4.7333333333333307</v>
      </c>
      <c r="N354" s="3">
        <v>13.78468778154104</v>
      </c>
      <c r="O354" s="3">
        <v>4.8078493475120698</v>
      </c>
      <c r="W354">
        <v>3.23</v>
      </c>
    </row>
    <row r="355" spans="1:23" x14ac:dyDescent="0.25">
      <c r="A355" s="1" t="s">
        <v>500</v>
      </c>
      <c r="B355" s="1" t="str">
        <f t="shared" si="10"/>
        <v>S0811</v>
      </c>
      <c r="C355" s="32">
        <v>50.766207299999998</v>
      </c>
      <c r="D355" s="32">
        <v>-0.23165469999999999</v>
      </c>
      <c r="E355" s="32">
        <v>19.649999999999999</v>
      </c>
      <c r="F355" s="21" t="s">
        <v>866</v>
      </c>
      <c r="G355" s="1">
        <v>402</v>
      </c>
      <c r="H355" s="2">
        <v>330</v>
      </c>
      <c r="I355" s="3">
        <v>47.372921175609221</v>
      </c>
      <c r="J355" s="3">
        <v>14.727476038394025</v>
      </c>
      <c r="K355" s="3">
        <v>3.2166354270147606</v>
      </c>
      <c r="L355" s="3">
        <v>5.4705882352941133</v>
      </c>
      <c r="M355" s="3">
        <v>4.9999999999999964</v>
      </c>
      <c r="N355" s="3">
        <v>14.568439053827126</v>
      </c>
      <c r="O355" s="3">
        <v>4.0836585452432725</v>
      </c>
      <c r="W355">
        <v>3.43</v>
      </c>
    </row>
    <row r="356" spans="1:23" x14ac:dyDescent="0.25">
      <c r="A356" s="1" t="s">
        <v>503</v>
      </c>
      <c r="B356" s="1" t="str">
        <f t="shared" si="10"/>
        <v>S0811</v>
      </c>
      <c r="C356" s="32">
        <v>50.766207299999998</v>
      </c>
      <c r="D356" s="32">
        <v>-0.23165469999999999</v>
      </c>
      <c r="E356" s="32">
        <v>19.649999999999999</v>
      </c>
      <c r="F356" s="21" t="s">
        <v>866</v>
      </c>
      <c r="G356" s="1">
        <v>345</v>
      </c>
      <c r="H356" s="2">
        <v>279</v>
      </c>
      <c r="I356" s="3">
        <v>47.86655287001485</v>
      </c>
      <c r="J356" s="3">
        <v>15.027061337567353</v>
      </c>
      <c r="K356" s="3">
        <v>3.1853568568559325</v>
      </c>
      <c r="L356" s="3">
        <v>5.1999999999999966</v>
      </c>
      <c r="M356" s="3">
        <v>4.9999999999999964</v>
      </c>
      <c r="N356" s="3">
        <v>12.266941219495806</v>
      </c>
      <c r="O356" s="3">
        <v>3.4067474174987664</v>
      </c>
      <c r="W356">
        <v>4.07</v>
      </c>
    </row>
    <row r="357" spans="1:23" x14ac:dyDescent="0.25">
      <c r="A357" s="1" t="s">
        <v>519</v>
      </c>
      <c r="B357" s="1" t="str">
        <f t="shared" ref="B357:B388" si="11">LEFT(RIGHT(A357,11),5)</f>
        <v>S0811</v>
      </c>
      <c r="C357" s="32">
        <v>50.766207299999998</v>
      </c>
      <c r="D357" s="32">
        <v>-0.23165469999999999</v>
      </c>
      <c r="E357" s="32">
        <v>19.649999999999999</v>
      </c>
      <c r="F357" s="21" t="s">
        <v>866</v>
      </c>
      <c r="G357" s="1">
        <v>356</v>
      </c>
      <c r="H357" s="2">
        <v>291</v>
      </c>
      <c r="I357" s="3">
        <v>46.944077554704407</v>
      </c>
      <c r="J357" s="3">
        <v>14.885206304062182</v>
      </c>
      <c r="K357" s="3">
        <v>3.1537404719673479</v>
      </c>
      <c r="L357" s="3">
        <v>4.6896551724137927</v>
      </c>
      <c r="M357" s="3">
        <v>4.7272727272727293</v>
      </c>
      <c r="N357" s="3">
        <v>12.995245559547199</v>
      </c>
      <c r="O357" s="3">
        <v>3.6209545763374114</v>
      </c>
      <c r="W357">
        <v>3.51</v>
      </c>
    </row>
    <row r="358" spans="1:23" x14ac:dyDescent="0.25">
      <c r="A358" s="1" t="s">
        <v>513</v>
      </c>
      <c r="B358" s="1" t="str">
        <f t="shared" si="11"/>
        <v>S0811</v>
      </c>
      <c r="C358" s="32">
        <v>50.766207299999998</v>
      </c>
      <c r="D358" s="32">
        <v>-0.23165469999999999</v>
      </c>
      <c r="E358" s="32">
        <v>19.649999999999999</v>
      </c>
      <c r="F358" s="21" t="s">
        <v>866</v>
      </c>
      <c r="G358" s="1">
        <v>332</v>
      </c>
      <c r="H358" s="2">
        <v>274</v>
      </c>
      <c r="I358" s="3">
        <v>46.783813628366872</v>
      </c>
      <c r="J358" s="3">
        <v>14.747524805027286</v>
      </c>
      <c r="K358" s="3">
        <v>3.1723163206627549</v>
      </c>
      <c r="L358" s="3">
        <v>4.8260869565217392</v>
      </c>
      <c r="M358" s="3">
        <v>4.599999999999997</v>
      </c>
      <c r="N358" s="3">
        <v>12.869377858336446</v>
      </c>
      <c r="O358" s="3">
        <v>3.5839346642166019</v>
      </c>
      <c r="W358">
        <v>4.47</v>
      </c>
    </row>
    <row r="359" spans="1:23" x14ac:dyDescent="0.25">
      <c r="A359" s="1" t="s">
        <v>524</v>
      </c>
      <c r="B359" s="1" t="str">
        <f t="shared" si="11"/>
        <v>S0811</v>
      </c>
      <c r="C359" s="32">
        <v>50.766207299999998</v>
      </c>
      <c r="D359" s="32">
        <v>-0.23165469999999999</v>
      </c>
      <c r="E359" s="32">
        <v>19.649999999999999</v>
      </c>
      <c r="F359" s="21" t="s">
        <v>866</v>
      </c>
      <c r="G359" s="1">
        <v>379</v>
      </c>
      <c r="H359" s="2">
        <v>307</v>
      </c>
      <c r="I359" s="3">
        <v>47.791817912354254</v>
      </c>
      <c r="J359" s="3">
        <v>14.891187083048317</v>
      </c>
      <c r="K359" s="3">
        <v>3.2094028263709768</v>
      </c>
      <c r="L359" s="3">
        <v>4.6399999999999997</v>
      </c>
      <c r="M359" s="3">
        <v>4.3333333333333295</v>
      </c>
      <c r="N359" s="3">
        <v>13.133196560074184</v>
      </c>
      <c r="O359" s="3">
        <v>3.6615284000218189</v>
      </c>
      <c r="W359">
        <v>3.97</v>
      </c>
    </row>
    <row r="360" spans="1:23" x14ac:dyDescent="0.25">
      <c r="A360" s="1" t="s">
        <v>520</v>
      </c>
      <c r="B360" s="1" t="str">
        <f t="shared" si="11"/>
        <v>S0811</v>
      </c>
      <c r="C360" s="32">
        <v>50.766207299999998</v>
      </c>
      <c r="D360" s="32">
        <v>-0.23165469999999999</v>
      </c>
      <c r="E360" s="32">
        <v>19.649999999999999</v>
      </c>
      <c r="F360" s="21" t="s">
        <v>866</v>
      </c>
      <c r="G360" s="1">
        <v>356</v>
      </c>
      <c r="H360" s="2">
        <v>285</v>
      </c>
      <c r="I360" s="3">
        <v>46.676087148450677</v>
      </c>
      <c r="J360" s="3">
        <v>14.814117250909826</v>
      </c>
      <c r="K360" s="3">
        <v>3.1507842389720531</v>
      </c>
      <c r="L360" s="3">
        <v>4.6800000000000006</v>
      </c>
      <c r="M360" s="3">
        <v>4.4761904761904763</v>
      </c>
      <c r="N360" s="3">
        <v>12.910662464333573</v>
      </c>
      <c r="O360" s="3">
        <v>3.596077195392227</v>
      </c>
      <c r="W360">
        <v>4.5999999999999996</v>
      </c>
    </row>
    <row r="361" spans="1:23" x14ac:dyDescent="0.25">
      <c r="A361" s="1" t="s">
        <v>514</v>
      </c>
      <c r="B361" s="1" t="str">
        <f t="shared" si="11"/>
        <v>S0811</v>
      </c>
      <c r="C361" s="32">
        <v>50.766207299999998</v>
      </c>
      <c r="D361" s="32">
        <v>-0.23165469999999999</v>
      </c>
      <c r="E361" s="32">
        <v>19.649999999999999</v>
      </c>
      <c r="F361" s="21" t="s">
        <v>866</v>
      </c>
      <c r="G361" s="1">
        <v>410</v>
      </c>
      <c r="H361" s="2">
        <v>329</v>
      </c>
      <c r="I361" s="3">
        <v>49.470684133911178</v>
      </c>
      <c r="J361" s="3">
        <v>15.333460182033747</v>
      </c>
      <c r="K361" s="3">
        <v>3.2263222747254465</v>
      </c>
      <c r="L361" s="3">
        <v>4.8181818181818201</v>
      </c>
      <c r="M361" s="3">
        <v>4.7407407407407414</v>
      </c>
      <c r="N361" s="3">
        <v>11.231083859377289</v>
      </c>
      <c r="O361" s="3">
        <v>3.102083488052144</v>
      </c>
      <c r="W361">
        <v>3.83</v>
      </c>
    </row>
    <row r="362" spans="1:23" x14ac:dyDescent="0.25">
      <c r="A362" s="1" t="s">
        <v>510</v>
      </c>
      <c r="B362" s="1" t="str">
        <f t="shared" si="11"/>
        <v>S0811</v>
      </c>
      <c r="C362" s="32">
        <v>50.766207299999998</v>
      </c>
      <c r="D362" s="32">
        <v>-0.23165469999999999</v>
      </c>
      <c r="E362" s="32">
        <v>19.649999999999999</v>
      </c>
      <c r="F362" s="21" t="s">
        <v>866</v>
      </c>
      <c r="G362" s="1">
        <v>417</v>
      </c>
      <c r="H362" s="2">
        <v>336</v>
      </c>
      <c r="I362" s="3">
        <v>47.450945280025259</v>
      </c>
      <c r="J362" s="3">
        <v>15.080565724993155</v>
      </c>
      <c r="K362" s="3">
        <v>3.1464963679303084</v>
      </c>
      <c r="L362" s="3">
        <v>4.8928571428571423</v>
      </c>
      <c r="M362" s="3">
        <v>5.0588235294117609</v>
      </c>
      <c r="N362" s="3">
        <v>14.148193702637693</v>
      </c>
      <c r="O362" s="3">
        <v>3.9600569713640272</v>
      </c>
      <c r="W362">
        <v>3.71</v>
      </c>
    </row>
    <row r="363" spans="1:23" x14ac:dyDescent="0.25">
      <c r="A363" s="1" t="s">
        <v>664</v>
      </c>
      <c r="B363" s="1" t="str">
        <f t="shared" ref="B363:B394" si="12">LEFT(RIGHT(A363,10),5)</f>
        <v>S0565</v>
      </c>
      <c r="C363" s="32">
        <v>49.707394600000001</v>
      </c>
      <c r="D363" s="32">
        <v>-5.4221876</v>
      </c>
      <c r="E363" s="32">
        <v>90.09</v>
      </c>
      <c r="F363" s="52" t="s">
        <v>867</v>
      </c>
      <c r="G363" s="1">
        <v>290</v>
      </c>
      <c r="H363" s="2">
        <v>257</v>
      </c>
      <c r="I363" s="3">
        <v>61.868943875315772</v>
      </c>
      <c r="J363" s="3">
        <v>9.9599071720424295</v>
      </c>
      <c r="K363" s="3">
        <v>6.211799247384814</v>
      </c>
      <c r="L363" s="3">
        <v>3.1211899536698362</v>
      </c>
      <c r="M363" s="3">
        <v>3.9735099337748334</v>
      </c>
      <c r="N363" s="3">
        <v>12.859988339818528</v>
      </c>
      <c r="O363" s="3">
        <v>3.5624965705348615</v>
      </c>
      <c r="W363">
        <v>4.79</v>
      </c>
    </row>
    <row r="364" spans="1:23" x14ac:dyDescent="0.25">
      <c r="A364" s="1" t="s">
        <v>623</v>
      </c>
      <c r="B364" s="1" t="str">
        <f t="shared" si="12"/>
        <v>S0565</v>
      </c>
      <c r="C364" s="32">
        <v>49.707394600000001</v>
      </c>
      <c r="D364" s="32">
        <v>-5.4221876</v>
      </c>
      <c r="E364" s="32">
        <v>90.09</v>
      </c>
      <c r="F364" s="52" t="s">
        <v>867</v>
      </c>
      <c r="G364" s="1">
        <v>286</v>
      </c>
      <c r="H364" s="2">
        <v>252</v>
      </c>
      <c r="I364" s="3">
        <v>62.680140998197608</v>
      </c>
      <c r="J364" s="3">
        <v>8.7429791339875287</v>
      </c>
      <c r="K364" s="3">
        <v>7.1691971395121277</v>
      </c>
      <c r="L364" s="3">
        <v>2.7870913663034367</v>
      </c>
      <c r="M364" s="3">
        <v>3.7623171095849512</v>
      </c>
      <c r="N364" s="3">
        <v>10.583168700333484</v>
      </c>
      <c r="O364" s="3">
        <v>2.8928437353922014</v>
      </c>
      <c r="W364">
        <v>4.07</v>
      </c>
    </row>
    <row r="365" spans="1:23" x14ac:dyDescent="0.25">
      <c r="A365" s="1" t="s">
        <v>673</v>
      </c>
      <c r="B365" s="1" t="str">
        <f t="shared" si="12"/>
        <v>S0565</v>
      </c>
      <c r="C365" s="32">
        <v>49.707394600000001</v>
      </c>
      <c r="D365" s="32">
        <v>-5.4221876</v>
      </c>
      <c r="E365" s="32">
        <v>90.09</v>
      </c>
      <c r="F365" s="52" t="s">
        <v>867</v>
      </c>
      <c r="G365" s="1">
        <v>308</v>
      </c>
      <c r="H365" s="2">
        <v>275</v>
      </c>
      <c r="I365" s="3">
        <v>57.153748114516176</v>
      </c>
      <c r="J365" s="3">
        <v>11.931085617150945</v>
      </c>
      <c r="K365" s="3">
        <v>4.7903225195499077</v>
      </c>
      <c r="L365" s="3">
        <v>3.5213132115435513</v>
      </c>
      <c r="M365" s="3">
        <v>4.133379645710316</v>
      </c>
      <c r="N365" s="3">
        <v>12.942198472111691</v>
      </c>
      <c r="O365" s="3">
        <v>3.5866760212093212</v>
      </c>
      <c r="W365">
        <v>4.1399999999999997</v>
      </c>
    </row>
    <row r="366" spans="1:23" x14ac:dyDescent="0.25">
      <c r="A366" s="1" t="s">
        <v>668</v>
      </c>
      <c r="B366" s="1" t="str">
        <f t="shared" si="12"/>
        <v>S0565</v>
      </c>
      <c r="C366" s="32">
        <v>49.707394600000001</v>
      </c>
      <c r="D366" s="32">
        <v>-5.4221876</v>
      </c>
      <c r="E366" s="32">
        <v>90.09</v>
      </c>
      <c r="F366" s="52" t="s">
        <v>867</v>
      </c>
      <c r="G366" s="1">
        <v>286</v>
      </c>
      <c r="H366" s="2">
        <v>254</v>
      </c>
      <c r="I366" s="3">
        <v>56.830316241606731</v>
      </c>
      <c r="J366" s="3">
        <v>11.829171982056453</v>
      </c>
      <c r="K366" s="3">
        <v>4.8042514157214082</v>
      </c>
      <c r="L366" s="3">
        <v>3.3506493506493511</v>
      </c>
      <c r="M366" s="3">
        <v>4.048027444253858</v>
      </c>
      <c r="N366" s="3">
        <v>10.870904163359553</v>
      </c>
      <c r="O366" s="3">
        <v>2.9774718127528095</v>
      </c>
      <c r="W366">
        <v>4.1399999999999997</v>
      </c>
    </row>
    <row r="367" spans="1:23" x14ac:dyDescent="0.25">
      <c r="A367" s="1" t="s">
        <v>550</v>
      </c>
      <c r="B367" s="1" t="str">
        <f t="shared" si="12"/>
        <v>S0565</v>
      </c>
      <c r="C367" s="32">
        <v>49.707394600000001</v>
      </c>
      <c r="D367" s="32">
        <v>-5.4221876</v>
      </c>
      <c r="E367" s="32">
        <v>90.09</v>
      </c>
      <c r="F367" s="52" t="s">
        <v>867</v>
      </c>
      <c r="G367" s="1">
        <v>294</v>
      </c>
      <c r="H367" s="2">
        <v>263</v>
      </c>
      <c r="I367" s="3">
        <v>65.167273438852718</v>
      </c>
      <c r="J367" s="3">
        <v>8.568339444577024</v>
      </c>
      <c r="K367" s="3">
        <v>7.6055896081588656</v>
      </c>
      <c r="L367" s="3">
        <v>2.6980482204362803</v>
      </c>
      <c r="M367" s="3">
        <v>3.3201840894148584</v>
      </c>
      <c r="N367" s="3">
        <v>13.659030723204516</v>
      </c>
      <c r="O367" s="3">
        <v>3.7975090362366224</v>
      </c>
      <c r="W367">
        <v>4.75</v>
      </c>
    </row>
    <row r="368" spans="1:23" x14ac:dyDescent="0.25">
      <c r="A368" s="1" t="s">
        <v>596</v>
      </c>
      <c r="B368" s="1" t="str">
        <f t="shared" si="12"/>
        <v>S0565</v>
      </c>
      <c r="C368" s="32">
        <v>49.707394600000001</v>
      </c>
      <c r="D368" s="32">
        <v>-5.4221876</v>
      </c>
      <c r="E368" s="32">
        <v>90.09</v>
      </c>
      <c r="F368" s="52" t="s">
        <v>867</v>
      </c>
      <c r="G368" s="1">
        <v>323</v>
      </c>
      <c r="H368" s="2">
        <v>291</v>
      </c>
      <c r="I368" s="3">
        <v>64.398558746283911</v>
      </c>
      <c r="J368" s="3">
        <v>7.9824807883436177</v>
      </c>
      <c r="K368" s="3">
        <v>8.067486844480932</v>
      </c>
      <c r="L368" s="3">
        <v>2.7726050072418782</v>
      </c>
      <c r="M368" s="3">
        <v>3.6002014098690833</v>
      </c>
      <c r="N368" s="3">
        <v>11.355141893818065</v>
      </c>
      <c r="O368" s="3">
        <v>3.1198946746523717</v>
      </c>
      <c r="W368">
        <v>3.69</v>
      </c>
    </row>
    <row r="369" spans="1:23" x14ac:dyDescent="0.25">
      <c r="A369" s="1" t="s">
        <v>663</v>
      </c>
      <c r="B369" s="1" t="str">
        <f t="shared" si="12"/>
        <v>S0565</v>
      </c>
      <c r="C369" s="32">
        <v>49.707394600000001</v>
      </c>
      <c r="D369" s="32">
        <v>-5.4221876</v>
      </c>
      <c r="E369" s="32">
        <v>90.09</v>
      </c>
      <c r="F369" s="52" t="s">
        <v>867</v>
      </c>
      <c r="G369" s="1">
        <v>278</v>
      </c>
      <c r="H369" s="2">
        <v>246</v>
      </c>
      <c r="I369" s="3">
        <v>59.176773777913624</v>
      </c>
      <c r="J369" s="3">
        <v>11.363919130907476</v>
      </c>
      <c r="K369" s="3">
        <v>5.2074265133553457</v>
      </c>
      <c r="L369" s="3">
        <v>3.1842659798642003</v>
      </c>
      <c r="M369" s="3">
        <v>3.9721946375372394</v>
      </c>
      <c r="N369" s="3">
        <v>11.15262425085198</v>
      </c>
      <c r="O369" s="3">
        <v>3.0603306620152884</v>
      </c>
      <c r="W369">
        <v>4.0599999999999996</v>
      </c>
    </row>
    <row r="370" spans="1:23" x14ac:dyDescent="0.25">
      <c r="A370" s="1" t="s">
        <v>674</v>
      </c>
      <c r="B370" s="1" t="str">
        <f t="shared" si="12"/>
        <v>S0565</v>
      </c>
      <c r="C370" s="32">
        <v>49.707394600000001</v>
      </c>
      <c r="D370" s="32">
        <v>-5.4221876</v>
      </c>
      <c r="E370" s="32">
        <v>90.09</v>
      </c>
      <c r="F370" s="52" t="s">
        <v>867</v>
      </c>
      <c r="G370" s="1">
        <v>276</v>
      </c>
      <c r="H370" s="2">
        <v>245</v>
      </c>
      <c r="I370" s="3">
        <v>53.36095799609167</v>
      </c>
      <c r="J370" s="3">
        <v>13.552379816122716</v>
      </c>
      <c r="K370" s="3">
        <v>3.9373865490849291</v>
      </c>
      <c r="L370" s="3">
        <v>3.8170450806186245</v>
      </c>
      <c r="M370" s="3">
        <v>4.1593232287627773</v>
      </c>
      <c r="N370" s="3">
        <v>11.841384749454457</v>
      </c>
      <c r="O370" s="3">
        <v>3.2629072792513112</v>
      </c>
      <c r="W370">
        <v>5.72</v>
      </c>
    </row>
    <row r="371" spans="1:23" x14ac:dyDescent="0.25">
      <c r="A371" s="1" t="s">
        <v>613</v>
      </c>
      <c r="B371" s="1" t="str">
        <f t="shared" si="12"/>
        <v>S0565</v>
      </c>
      <c r="C371" s="32">
        <v>49.707394600000001</v>
      </c>
      <c r="D371" s="32">
        <v>-5.4221876</v>
      </c>
      <c r="E371" s="32">
        <v>90.09</v>
      </c>
      <c r="F371" s="52" t="s">
        <v>867</v>
      </c>
      <c r="G371" s="1">
        <v>300</v>
      </c>
      <c r="H371" s="2">
        <v>267</v>
      </c>
      <c r="I371" s="3">
        <v>60.185846144236585</v>
      </c>
      <c r="J371" s="3">
        <v>10.268517597082779</v>
      </c>
      <c r="K371" s="3">
        <v>5.8612010521689131</v>
      </c>
      <c r="L371" s="3">
        <v>2.9583417186556646</v>
      </c>
      <c r="M371" s="3">
        <v>3.7006351836509239</v>
      </c>
      <c r="N371" s="3">
        <v>11.093473058104461</v>
      </c>
      <c r="O371" s="3">
        <v>3.0429332523836647</v>
      </c>
      <c r="W371">
        <v>6.9</v>
      </c>
    </row>
    <row r="372" spans="1:23" x14ac:dyDescent="0.25">
      <c r="A372" s="1" t="s">
        <v>600</v>
      </c>
      <c r="B372" s="1" t="str">
        <f t="shared" si="12"/>
        <v>S0587</v>
      </c>
      <c r="C372" s="32">
        <v>49.357405300000003</v>
      </c>
      <c r="D372" s="32">
        <v>-4.4234932999999996</v>
      </c>
      <c r="E372" s="32">
        <v>93.1</v>
      </c>
      <c r="F372" s="52" t="s">
        <v>867</v>
      </c>
      <c r="G372" s="1">
        <v>201</v>
      </c>
      <c r="H372" s="2">
        <v>182</v>
      </c>
      <c r="I372" s="3">
        <v>56.123018357014168</v>
      </c>
      <c r="J372" s="3">
        <v>12.450508113133774</v>
      </c>
      <c r="K372" s="3">
        <v>4.5076889912477709</v>
      </c>
      <c r="L372" s="3">
        <v>3.5550458715596323</v>
      </c>
      <c r="M372" s="3">
        <v>3.6157024793388439</v>
      </c>
      <c r="N372" s="3">
        <v>12.14618443475776</v>
      </c>
      <c r="O372" s="3">
        <v>3.5835836572816944</v>
      </c>
      <c r="W372">
        <v>4.01</v>
      </c>
    </row>
    <row r="373" spans="1:23" x14ac:dyDescent="0.25">
      <c r="A373" s="1" t="s">
        <v>619</v>
      </c>
      <c r="B373" s="1" t="str">
        <f t="shared" si="12"/>
        <v>S0587</v>
      </c>
      <c r="C373" s="32">
        <v>49.357405300000003</v>
      </c>
      <c r="D373" s="32">
        <v>-4.4234932999999996</v>
      </c>
      <c r="E373" s="32">
        <v>93.1</v>
      </c>
      <c r="F373" s="52" t="s">
        <v>867</v>
      </c>
      <c r="G373" s="1">
        <v>198</v>
      </c>
      <c r="H373" s="2">
        <v>178</v>
      </c>
      <c r="I373" s="3">
        <v>53.721786390177407</v>
      </c>
      <c r="J373" s="3">
        <v>13.596991526987349</v>
      </c>
      <c r="K373" s="3">
        <v>3.9510053590568361</v>
      </c>
      <c r="L373" s="3">
        <v>3.7785588752196837</v>
      </c>
      <c r="M373" s="3">
        <v>3.7292817679558001</v>
      </c>
      <c r="N373" s="3">
        <v>11.099794116834548</v>
      </c>
      <c r="O373" s="3">
        <v>3.2758217990689849</v>
      </c>
      <c r="W373">
        <v>4.74</v>
      </c>
    </row>
    <row r="374" spans="1:23" x14ac:dyDescent="0.25">
      <c r="A374" s="1" t="s">
        <v>642</v>
      </c>
      <c r="B374" s="1" t="str">
        <f t="shared" si="12"/>
        <v>S0587</v>
      </c>
      <c r="C374" s="32">
        <v>49.357405300000003</v>
      </c>
      <c r="D374" s="32">
        <v>-4.4234932999999996</v>
      </c>
      <c r="E374" s="32">
        <v>93.1</v>
      </c>
      <c r="F374" s="52" t="s">
        <v>867</v>
      </c>
      <c r="G374" s="1">
        <v>205</v>
      </c>
      <c r="H374" s="2">
        <v>185</v>
      </c>
      <c r="I374" s="3">
        <v>51.281013148881456</v>
      </c>
      <c r="J374" s="3">
        <v>14.410515427475403</v>
      </c>
      <c r="K374" s="3">
        <v>3.5585828561765362</v>
      </c>
      <c r="L374" s="3">
        <v>3.9897039897039908</v>
      </c>
      <c r="M374" s="3">
        <v>3.8615847542627879</v>
      </c>
      <c r="N374" s="3">
        <v>11.506723684915798</v>
      </c>
      <c r="O374" s="3">
        <v>3.3955069661517054</v>
      </c>
      <c r="W374">
        <v>3.6</v>
      </c>
    </row>
    <row r="375" spans="1:23" x14ac:dyDescent="0.25">
      <c r="A375" s="1" t="s">
        <v>660</v>
      </c>
      <c r="B375" s="1" t="str">
        <f t="shared" si="12"/>
        <v>S0587</v>
      </c>
      <c r="C375" s="32">
        <v>49.357405300000003</v>
      </c>
      <c r="D375" s="32">
        <v>-4.4234932999999996</v>
      </c>
      <c r="E375" s="32">
        <v>93.1</v>
      </c>
      <c r="F375" s="52" t="s">
        <v>867</v>
      </c>
      <c r="G375" s="1">
        <v>204</v>
      </c>
      <c r="H375" s="2">
        <v>183</v>
      </c>
      <c r="I375" s="3">
        <v>48.454732218124754</v>
      </c>
      <c r="J375" s="3">
        <v>15.075008771548381</v>
      </c>
      <c r="K375" s="3">
        <v>3.2142423896678025</v>
      </c>
      <c r="L375" s="3">
        <v>4.148148148148147</v>
      </c>
      <c r="M375" s="3">
        <v>3.9687312086590478</v>
      </c>
      <c r="N375" s="3">
        <v>11.123645941825979</v>
      </c>
      <c r="O375" s="3">
        <v>3.2828370417135231</v>
      </c>
      <c r="W375">
        <v>4.49</v>
      </c>
    </row>
    <row r="376" spans="1:23" x14ac:dyDescent="0.25">
      <c r="A376" s="1" t="s">
        <v>667</v>
      </c>
      <c r="B376" s="1" t="str">
        <f t="shared" si="12"/>
        <v>S0588</v>
      </c>
      <c r="C376" s="32">
        <v>49.438706099999997</v>
      </c>
      <c r="D376" s="32">
        <v>-4.5617182999999999</v>
      </c>
      <c r="E376" s="32">
        <v>93.14</v>
      </c>
      <c r="F376" s="21" t="s">
        <v>867</v>
      </c>
      <c r="G376" s="1">
        <v>202</v>
      </c>
      <c r="H376" s="2">
        <v>182</v>
      </c>
      <c r="I376" s="3">
        <v>47.659747050508898</v>
      </c>
      <c r="J376" s="3">
        <v>13.819533965779597</v>
      </c>
      <c r="K376" s="3">
        <v>3.4487231746400129</v>
      </c>
      <c r="L376" s="3">
        <v>3.9899202015959681</v>
      </c>
      <c r="M376" s="3">
        <v>4.0374488004681099</v>
      </c>
      <c r="N376" s="3">
        <v>11.212056453216812</v>
      </c>
      <c r="O376" s="3">
        <v>3.3088401332990625</v>
      </c>
      <c r="W376">
        <v>4.38</v>
      </c>
    </row>
    <row r="377" spans="1:23" x14ac:dyDescent="0.25">
      <c r="A377" s="1" t="s">
        <v>653</v>
      </c>
      <c r="B377" s="1" t="str">
        <f t="shared" si="12"/>
        <v>S0588</v>
      </c>
      <c r="C377" s="32">
        <v>49.438706099999997</v>
      </c>
      <c r="D377" s="32">
        <v>-4.5617182999999999</v>
      </c>
      <c r="E377" s="32">
        <v>93.14</v>
      </c>
      <c r="F377" s="21" t="s">
        <v>867</v>
      </c>
      <c r="G377" s="1">
        <v>203</v>
      </c>
      <c r="H377" s="2">
        <v>182</v>
      </c>
      <c r="I377" s="3">
        <v>54.909648206799403</v>
      </c>
      <c r="J377" s="3">
        <v>13.633749928426669</v>
      </c>
      <c r="K377" s="3">
        <v>4.027479489873258</v>
      </c>
      <c r="L377" s="3">
        <v>3.459747172322023</v>
      </c>
      <c r="M377" s="3">
        <v>3.9235931853381523</v>
      </c>
      <c r="N377" s="3">
        <v>10.692878129444988</v>
      </c>
      <c r="O377" s="3">
        <v>3.1561406263073497</v>
      </c>
      <c r="W377">
        <v>3.7</v>
      </c>
    </row>
    <row r="378" spans="1:23" x14ac:dyDescent="0.25">
      <c r="A378" s="1" t="s">
        <v>658</v>
      </c>
      <c r="B378" s="1" t="str">
        <f t="shared" si="12"/>
        <v>S0588</v>
      </c>
      <c r="C378" s="32">
        <v>49.438706099999997</v>
      </c>
      <c r="D378" s="32">
        <v>-4.5617182999999999</v>
      </c>
      <c r="E378" s="32">
        <v>93.14</v>
      </c>
      <c r="F378" s="21" t="s">
        <v>867</v>
      </c>
      <c r="G378" s="1">
        <v>193</v>
      </c>
      <c r="H378" s="2">
        <v>174</v>
      </c>
      <c r="I378" s="3">
        <v>47.47725498767366</v>
      </c>
      <c r="J378" s="3">
        <v>14.228979679042704</v>
      </c>
      <c r="K378" s="3">
        <v>3.3366591321794501</v>
      </c>
      <c r="L378" s="3">
        <v>4.1284403669724741</v>
      </c>
      <c r="M378" s="3">
        <v>3.9599453800637234</v>
      </c>
      <c r="N378" s="3">
        <v>10.66002511850901</v>
      </c>
      <c r="O378" s="3">
        <v>3.1464779760320618</v>
      </c>
    </row>
    <row r="379" spans="1:23" x14ac:dyDescent="0.25">
      <c r="A379" s="1" t="s">
        <v>651</v>
      </c>
      <c r="B379" s="1" t="str">
        <f t="shared" si="12"/>
        <v>S0588</v>
      </c>
      <c r="C379" s="32">
        <v>49.438706099999997</v>
      </c>
      <c r="D379" s="32">
        <v>-4.5617182999999999</v>
      </c>
      <c r="E379" s="32">
        <v>93.14</v>
      </c>
      <c r="F379" s="21" t="s">
        <v>867</v>
      </c>
      <c r="G379" s="1">
        <v>206</v>
      </c>
      <c r="H379" s="2">
        <v>185</v>
      </c>
      <c r="I379" s="3">
        <v>51.422947981670099</v>
      </c>
      <c r="J379" s="3">
        <v>13.088460119225466</v>
      </c>
      <c r="K379" s="3">
        <v>3.9288768513062595</v>
      </c>
      <c r="L379" s="3">
        <v>3.7220843672456572</v>
      </c>
      <c r="M379" s="3">
        <v>3.899435608004103</v>
      </c>
      <c r="N379" s="3">
        <v>10.884550924859665</v>
      </c>
      <c r="O379" s="3">
        <v>3.2125149778999016</v>
      </c>
    </row>
    <row r="380" spans="1:23" x14ac:dyDescent="0.25">
      <c r="A380" s="1" t="s">
        <v>665</v>
      </c>
      <c r="B380" s="1" t="str">
        <f t="shared" si="12"/>
        <v>S0588</v>
      </c>
      <c r="C380" s="32">
        <v>49.438706099999997</v>
      </c>
      <c r="D380" s="32">
        <v>-4.5617182999999999</v>
      </c>
      <c r="E380" s="32">
        <v>93.14</v>
      </c>
      <c r="F380" s="21" t="s">
        <v>867</v>
      </c>
      <c r="G380" s="1">
        <v>195</v>
      </c>
      <c r="H380" s="2">
        <v>176</v>
      </c>
      <c r="I380" s="3">
        <v>49.719664028896695</v>
      </c>
      <c r="J380" s="3">
        <v>14.107563738232262</v>
      </c>
      <c r="K380" s="3">
        <v>3.5243267336197612</v>
      </c>
      <c r="L380" s="3">
        <v>3.81340244353943</v>
      </c>
      <c r="M380" s="3">
        <v>4.0160642570281091</v>
      </c>
      <c r="N380" s="3">
        <v>10.937675334397991</v>
      </c>
      <c r="O380" s="3">
        <v>3.2281398042347034</v>
      </c>
    </row>
    <row r="381" spans="1:23" x14ac:dyDescent="0.25">
      <c r="A381" s="1" t="s">
        <v>649</v>
      </c>
      <c r="B381" s="1" t="str">
        <f t="shared" si="12"/>
        <v>S0588</v>
      </c>
      <c r="C381" s="32">
        <v>49.438706099999997</v>
      </c>
      <c r="D381" s="32">
        <v>-4.5617182999999999</v>
      </c>
      <c r="E381" s="32">
        <v>93.14</v>
      </c>
      <c r="F381" s="21" t="s">
        <v>867</v>
      </c>
      <c r="G381" s="1">
        <v>198</v>
      </c>
      <c r="H381" s="2">
        <v>178</v>
      </c>
      <c r="I381" s="3">
        <v>52.06131706009387</v>
      </c>
      <c r="J381" s="3">
        <v>14.605611245598713</v>
      </c>
      <c r="K381" s="3">
        <v>3.5644736933404375</v>
      </c>
      <c r="L381" s="3">
        <v>3.7767286864759781</v>
      </c>
      <c r="M381" s="3">
        <v>3.8854805725971353</v>
      </c>
      <c r="N381" s="3">
        <v>10.436501659508131</v>
      </c>
      <c r="O381" s="8">
        <v>3.0807357822082739</v>
      </c>
    </row>
    <row r="382" spans="1:23" x14ac:dyDescent="0.25">
      <c r="A382" s="1" t="s">
        <v>659</v>
      </c>
      <c r="B382" s="1" t="str">
        <f t="shared" si="12"/>
        <v>S0588</v>
      </c>
      <c r="C382" s="32">
        <v>49.438706099999997</v>
      </c>
      <c r="D382" s="32">
        <v>-4.5617182999999999</v>
      </c>
      <c r="E382" s="32">
        <v>93.14</v>
      </c>
      <c r="F382" s="21" t="s">
        <v>867</v>
      </c>
      <c r="G382" s="1">
        <v>201</v>
      </c>
      <c r="H382" s="2">
        <v>180</v>
      </c>
      <c r="I382" s="3">
        <v>46.793870463735509</v>
      </c>
      <c r="J382" s="3">
        <v>14.12807234115461</v>
      </c>
      <c r="K382" s="3">
        <v>3.3121199646909014</v>
      </c>
      <c r="L382" s="3">
        <v>4.0244969378827617</v>
      </c>
      <c r="M382" s="3">
        <v>3.9631336405529933</v>
      </c>
      <c r="N382" s="3">
        <v>10.233025147502849</v>
      </c>
      <c r="O382" s="3">
        <v>3.0208897492655438</v>
      </c>
    </row>
    <row r="383" spans="1:23" x14ac:dyDescent="0.25">
      <c r="A383" s="1" t="s">
        <v>628</v>
      </c>
      <c r="B383" s="1" t="str">
        <f t="shared" si="12"/>
        <v>S0588</v>
      </c>
      <c r="C383" s="32">
        <v>49.438706099999997</v>
      </c>
      <c r="D383" s="32">
        <v>-4.5617182999999999</v>
      </c>
      <c r="E383" s="32">
        <v>93.14</v>
      </c>
      <c r="F383" s="21" t="s">
        <v>867</v>
      </c>
      <c r="G383" s="1">
        <v>195</v>
      </c>
      <c r="H383" s="2">
        <v>175</v>
      </c>
      <c r="I383" s="3">
        <v>52.941678336704811</v>
      </c>
      <c r="J383" s="3">
        <v>13.058137528693685</v>
      </c>
      <c r="K383" s="3">
        <v>4.0543054643414385</v>
      </c>
      <c r="L383" s="3">
        <v>3.6805555555555554</v>
      </c>
      <c r="M383" s="3">
        <v>3.7756202804746501</v>
      </c>
      <c r="N383" s="3">
        <v>10.131788065175098</v>
      </c>
      <c r="O383" s="3">
        <v>2.9911141368162051</v>
      </c>
    </row>
    <row r="384" spans="1:23" x14ac:dyDescent="0.25">
      <c r="A384" s="1" t="s">
        <v>657</v>
      </c>
      <c r="B384" s="1" t="str">
        <f t="shared" si="12"/>
        <v>S0588</v>
      </c>
      <c r="C384" s="32">
        <v>49.438706099999997</v>
      </c>
      <c r="D384" s="32">
        <v>-4.5617182999999999</v>
      </c>
      <c r="E384" s="32">
        <v>93.14</v>
      </c>
      <c r="F384" s="21" t="s">
        <v>867</v>
      </c>
      <c r="G384" s="1">
        <v>197</v>
      </c>
      <c r="H384" s="2">
        <v>176</v>
      </c>
      <c r="I384" s="3">
        <v>52.679203961187973</v>
      </c>
      <c r="J384" s="3">
        <v>15.305490203457694</v>
      </c>
      <c r="K384" s="3">
        <v>3.4418501636286769</v>
      </c>
      <c r="L384" s="3">
        <v>4.2760690172543141</v>
      </c>
      <c r="M384" s="3">
        <v>3.9512400168137871</v>
      </c>
      <c r="N384" s="3">
        <v>11.302529769717808</v>
      </c>
      <c r="O384" s="3">
        <v>3.3354499322699436</v>
      </c>
    </row>
    <row r="385" spans="1:15" x14ac:dyDescent="0.25">
      <c r="A385" s="1" t="s">
        <v>650</v>
      </c>
      <c r="B385" s="1" t="str">
        <f t="shared" si="12"/>
        <v>S0588</v>
      </c>
      <c r="C385" s="32">
        <v>49.438706099999997</v>
      </c>
      <c r="D385" s="32">
        <v>-4.5617182999999999</v>
      </c>
      <c r="E385" s="32">
        <v>93.14</v>
      </c>
      <c r="F385" s="21" t="s">
        <v>867</v>
      </c>
      <c r="G385" s="1">
        <v>198</v>
      </c>
      <c r="H385" s="2">
        <v>177</v>
      </c>
      <c r="I385" s="3">
        <v>53.682085563408215</v>
      </c>
      <c r="J385" s="3">
        <v>14.115387844679994</v>
      </c>
      <c r="K385" s="3">
        <v>3.8030896603128532</v>
      </c>
      <c r="L385" s="3">
        <v>3.5791422400493667</v>
      </c>
      <c r="M385" s="3">
        <v>3.8961038961038938</v>
      </c>
      <c r="N385" s="3">
        <v>10.598881930172446</v>
      </c>
      <c r="O385" s="3">
        <v>3.1284946853448372</v>
      </c>
    </row>
    <row r="386" spans="1:15" x14ac:dyDescent="0.25">
      <c r="A386" s="1" t="s">
        <v>648</v>
      </c>
      <c r="B386" s="1" t="str">
        <f t="shared" si="12"/>
        <v>S0588</v>
      </c>
      <c r="C386" s="32">
        <v>49.438706099999997</v>
      </c>
      <c r="D386" s="32">
        <v>-4.5617182999999999</v>
      </c>
      <c r="E386" s="32">
        <v>93.14</v>
      </c>
      <c r="F386" s="21" t="s">
        <v>867</v>
      </c>
      <c r="G386" s="1">
        <v>195</v>
      </c>
      <c r="H386" s="2">
        <v>176</v>
      </c>
      <c r="I386" s="3">
        <v>52.044215505128236</v>
      </c>
      <c r="J386" s="3">
        <v>13.660231130636262</v>
      </c>
      <c r="K386" s="3">
        <v>3.8099073879069962</v>
      </c>
      <c r="L386" s="3">
        <v>3.8530788620813814</v>
      </c>
      <c r="M386" s="3">
        <v>3.8849646821392505</v>
      </c>
      <c r="N386" s="3">
        <v>10.553776299432359</v>
      </c>
      <c r="O386" s="3">
        <v>3.1152283233624587</v>
      </c>
    </row>
    <row r="387" spans="1:15" x14ac:dyDescent="0.25">
      <c r="A387" s="1" t="s">
        <v>656</v>
      </c>
      <c r="B387" s="1" t="str">
        <f t="shared" si="12"/>
        <v>S0588</v>
      </c>
      <c r="C387" s="32">
        <v>49.438706099999997</v>
      </c>
      <c r="D387" s="32">
        <v>-4.5617182999999999</v>
      </c>
      <c r="E387" s="32">
        <v>93.14</v>
      </c>
      <c r="F387" s="21" t="s">
        <v>867</v>
      </c>
      <c r="G387" s="1">
        <v>192</v>
      </c>
      <c r="H387" s="2">
        <v>170</v>
      </c>
      <c r="I387" s="3">
        <v>48.322731044263541</v>
      </c>
      <c r="J387" s="3">
        <v>14.715397268685271</v>
      </c>
      <c r="K387" s="3">
        <v>3.2838210319401644</v>
      </c>
      <c r="L387" s="3">
        <v>4.1017227235438893</v>
      </c>
      <c r="M387" s="3">
        <v>3.942953020134226</v>
      </c>
      <c r="N387" s="3">
        <v>10.714151875397114</v>
      </c>
      <c r="O387" s="3">
        <v>3.1623976104109159</v>
      </c>
    </row>
    <row r="388" spans="1:15" x14ac:dyDescent="0.25">
      <c r="A388" s="1" t="s">
        <v>643</v>
      </c>
      <c r="B388" s="1" t="str">
        <f t="shared" si="12"/>
        <v>S0588</v>
      </c>
      <c r="C388" s="32">
        <v>49.438706099999997</v>
      </c>
      <c r="D388" s="32">
        <v>-4.5617182999999999</v>
      </c>
      <c r="E388" s="32">
        <v>93.14</v>
      </c>
      <c r="F388" s="21" t="s">
        <v>867</v>
      </c>
      <c r="G388" s="1">
        <v>195</v>
      </c>
      <c r="H388" s="2">
        <v>174</v>
      </c>
      <c r="I388" s="3">
        <v>52.649877506601484</v>
      </c>
      <c r="J388" s="3">
        <v>13.754861198553384</v>
      </c>
      <c r="K388" s="3">
        <v>3.8277287387050287</v>
      </c>
      <c r="L388" s="3">
        <v>3.8582677165354329</v>
      </c>
      <c r="M388" s="3">
        <v>3.8727524204702615</v>
      </c>
      <c r="N388" s="3">
        <v>10.833431210020899</v>
      </c>
      <c r="O388" s="3">
        <v>3.1974797676532059</v>
      </c>
    </row>
    <row r="389" spans="1:15" x14ac:dyDescent="0.25">
      <c r="A389" s="1" t="s">
        <v>675</v>
      </c>
      <c r="B389" s="1" t="str">
        <f t="shared" si="12"/>
        <v>S0588</v>
      </c>
      <c r="C389" s="32">
        <v>49.438706099999997</v>
      </c>
      <c r="D389" s="32">
        <v>-4.5617182999999999</v>
      </c>
      <c r="E389" s="32">
        <v>93.14</v>
      </c>
      <c r="F389" s="21" t="s">
        <v>867</v>
      </c>
      <c r="G389" s="1">
        <v>195</v>
      </c>
      <c r="H389" s="2">
        <v>174</v>
      </c>
      <c r="I389" s="3">
        <v>48.533737088554538</v>
      </c>
      <c r="J389" s="3">
        <v>14.530761249071411</v>
      </c>
      <c r="K389" s="3">
        <v>3.3400684421579143</v>
      </c>
      <c r="L389" s="3">
        <v>4.2244437278297315</v>
      </c>
      <c r="M389" s="3">
        <v>4.1936878512753992</v>
      </c>
      <c r="N389" s="3">
        <v>10.355311524175974</v>
      </c>
      <c r="O389" s="3">
        <v>3.0568563306399925</v>
      </c>
    </row>
    <row r="390" spans="1:15" x14ac:dyDescent="0.25">
      <c r="A390" s="1" t="s">
        <v>645</v>
      </c>
      <c r="B390" s="1" t="str">
        <f t="shared" si="12"/>
        <v>S0588</v>
      </c>
      <c r="C390" s="33">
        <v>49.438706099999997</v>
      </c>
      <c r="D390" s="33">
        <v>-4.5617182999999999</v>
      </c>
      <c r="E390" s="33">
        <v>93.14</v>
      </c>
      <c r="F390" s="21" t="s">
        <v>867</v>
      </c>
      <c r="G390" s="1">
        <v>187</v>
      </c>
      <c r="H390" s="2">
        <v>167</v>
      </c>
      <c r="I390" s="3">
        <v>56.322278866765821</v>
      </c>
      <c r="J390" s="3">
        <v>13.22977473365621</v>
      </c>
      <c r="K390" s="3">
        <v>4.2572364231934632</v>
      </c>
      <c r="L390" s="3">
        <v>3.793247186327636</v>
      </c>
      <c r="M390" s="3">
        <v>3.8810900082576385</v>
      </c>
      <c r="N390" s="3">
        <v>10.604896014271125</v>
      </c>
      <c r="O390" s="3">
        <v>3.1302635336091544</v>
      </c>
    </row>
    <row r="391" spans="1:15" x14ac:dyDescent="0.25">
      <c r="A391" s="1" t="s">
        <v>662</v>
      </c>
      <c r="B391" s="1" t="str">
        <f t="shared" si="12"/>
        <v>S0588</v>
      </c>
      <c r="C391" s="33">
        <v>49.438706099999997</v>
      </c>
      <c r="D391" s="33">
        <v>-4.5617182999999999</v>
      </c>
      <c r="E391" s="33">
        <v>93.14</v>
      </c>
      <c r="F391" s="21" t="s">
        <v>867</v>
      </c>
      <c r="G391" s="1">
        <v>188</v>
      </c>
      <c r="H391" s="2">
        <v>170</v>
      </c>
      <c r="I391" s="3">
        <v>51.875506740558443</v>
      </c>
      <c r="J391" s="3">
        <v>15.013342222438093</v>
      </c>
      <c r="K391" s="3">
        <v>3.4552936962316254</v>
      </c>
      <c r="L391" s="3">
        <v>4.114860864416813</v>
      </c>
      <c r="M391" s="3">
        <v>3.9711191335740081</v>
      </c>
      <c r="N391" s="3">
        <v>10.823407736523103</v>
      </c>
      <c r="O391" s="3">
        <v>3.1945316872126774</v>
      </c>
    </row>
    <row r="392" spans="1:15" x14ac:dyDescent="0.25">
      <c r="A392" s="1" t="s">
        <v>597</v>
      </c>
      <c r="B392" s="1" t="str">
        <f t="shared" si="12"/>
        <v>S0589</v>
      </c>
      <c r="C392" s="33">
        <v>49.652132000000002</v>
      </c>
      <c r="D392" s="33">
        <v>-4.8050642000000003</v>
      </c>
      <c r="E392" s="33">
        <v>88.82</v>
      </c>
      <c r="F392" s="21" t="s">
        <v>867</v>
      </c>
      <c r="G392" s="1">
        <v>295</v>
      </c>
      <c r="H392" s="2">
        <v>261</v>
      </c>
      <c r="I392" s="3">
        <v>60.70552087510859</v>
      </c>
      <c r="J392" s="3">
        <v>10.167518090777461</v>
      </c>
      <c r="K392" s="3">
        <v>5.9705348279804955</v>
      </c>
      <c r="L392" s="3">
        <v>2.9366306027820701</v>
      </c>
      <c r="M392" s="3">
        <v>3.6036036036036045</v>
      </c>
      <c r="N392" s="3">
        <v>10.307985351356256</v>
      </c>
      <c r="O392" s="3">
        <v>2.8119074562812516</v>
      </c>
    </row>
    <row r="393" spans="1:15" x14ac:dyDescent="0.25">
      <c r="A393" s="1" t="s">
        <v>595</v>
      </c>
      <c r="B393" s="1" t="str">
        <f t="shared" si="12"/>
        <v>S0589</v>
      </c>
      <c r="C393" s="33">
        <v>49.652132000000002</v>
      </c>
      <c r="D393" s="33">
        <v>-4.8050642000000003</v>
      </c>
      <c r="E393" s="33">
        <v>88.82</v>
      </c>
      <c r="F393" s="21" t="s">
        <v>867</v>
      </c>
      <c r="G393" s="1">
        <v>260</v>
      </c>
      <c r="H393" s="2">
        <v>227</v>
      </c>
      <c r="I393" s="3">
        <v>60.107523360424132</v>
      </c>
      <c r="J393" s="3">
        <v>9.7170433165886827</v>
      </c>
      <c r="K393" s="3">
        <v>6.1857832060715561</v>
      </c>
      <c r="L393" s="3">
        <v>3.0322040987034722</v>
      </c>
      <c r="M393" s="3">
        <v>3.5955056179775271</v>
      </c>
      <c r="N393" s="3">
        <v>11.455606916511503</v>
      </c>
      <c r="O393" s="3">
        <v>3.1494432107386769</v>
      </c>
    </row>
    <row r="394" spans="1:15" x14ac:dyDescent="0.25">
      <c r="A394" s="1" t="s">
        <v>641</v>
      </c>
      <c r="B394" s="1" t="str">
        <f t="shared" si="12"/>
        <v>S0589</v>
      </c>
      <c r="C394" s="33">
        <v>49.652132000000002</v>
      </c>
      <c r="D394" s="33">
        <v>-4.8050642000000003</v>
      </c>
      <c r="E394" s="33">
        <v>88.82</v>
      </c>
      <c r="F394" s="21" t="s">
        <v>867</v>
      </c>
      <c r="G394" s="1">
        <v>281</v>
      </c>
      <c r="H394" s="2">
        <v>251</v>
      </c>
      <c r="I394" s="3">
        <v>51.629272619457105</v>
      </c>
      <c r="J394" s="3">
        <v>13.271980496678749</v>
      </c>
      <c r="K394" s="3">
        <v>3.8900955763442457</v>
      </c>
      <c r="L394" s="3">
        <v>3.6537963202902293</v>
      </c>
      <c r="M394" s="3">
        <v>3.8569032979318045</v>
      </c>
      <c r="N394" s="3">
        <v>11.561849611626313</v>
      </c>
      <c r="O394" s="3">
        <v>3.1806910622430333</v>
      </c>
    </row>
    <row r="395" spans="1:15" x14ac:dyDescent="0.25">
      <c r="A395" s="1" t="s">
        <v>670</v>
      </c>
      <c r="B395" s="1" t="str">
        <f t="shared" ref="B395:B426" si="13">LEFT(RIGHT(A395,10),5)</f>
        <v>S0589</v>
      </c>
      <c r="C395" s="33">
        <v>49.652132000000002</v>
      </c>
      <c r="D395" s="33">
        <v>-4.8050642000000003</v>
      </c>
      <c r="E395" s="33">
        <v>88.82</v>
      </c>
      <c r="F395" s="21" t="s">
        <v>867</v>
      </c>
      <c r="G395" s="1">
        <v>258</v>
      </c>
      <c r="H395" s="2">
        <v>229</v>
      </c>
      <c r="I395" s="3">
        <v>55.325641397685835</v>
      </c>
      <c r="J395" s="3">
        <v>12.700162191251188</v>
      </c>
      <c r="K395" s="3">
        <v>4.3562940822754399</v>
      </c>
      <c r="L395" s="3">
        <v>3.5671100362756958</v>
      </c>
      <c r="M395" s="3">
        <v>4.1028175976272836</v>
      </c>
      <c r="N395" s="3">
        <v>10.995556000872849</v>
      </c>
      <c r="O395" s="3">
        <v>3.0141341179037791</v>
      </c>
    </row>
    <row r="396" spans="1:15" x14ac:dyDescent="0.25">
      <c r="A396" s="1" t="s">
        <v>612</v>
      </c>
      <c r="B396" s="1" t="str">
        <f t="shared" si="13"/>
        <v>S0589</v>
      </c>
      <c r="C396" s="33">
        <v>49.652132000000002</v>
      </c>
      <c r="D396" s="33">
        <v>-4.8050642000000003</v>
      </c>
      <c r="E396" s="33">
        <v>88.82</v>
      </c>
      <c r="F396" s="21" t="s">
        <v>867</v>
      </c>
      <c r="G396" s="1">
        <v>272</v>
      </c>
      <c r="H396" s="2">
        <v>244</v>
      </c>
      <c r="I396" s="3">
        <v>59.876985436379975</v>
      </c>
      <c r="J396" s="3">
        <v>11.390957859687431</v>
      </c>
      <c r="K396" s="3">
        <v>5.2565364716416401</v>
      </c>
      <c r="L396" s="3">
        <v>3.0107161081816636</v>
      </c>
      <c r="M396" s="3">
        <v>3.7005163511187584</v>
      </c>
      <c r="N396" s="3">
        <v>12.254431709025678</v>
      </c>
      <c r="O396" s="3">
        <v>3.3843916791251996</v>
      </c>
    </row>
    <row r="397" spans="1:15" x14ac:dyDescent="0.25">
      <c r="A397" s="1" t="s">
        <v>626</v>
      </c>
      <c r="B397" s="1" t="str">
        <f t="shared" si="13"/>
        <v>S0589</v>
      </c>
      <c r="C397" s="33">
        <v>49.652132000000002</v>
      </c>
      <c r="D397" s="33">
        <v>-4.8050642000000003</v>
      </c>
      <c r="E397" s="33">
        <v>88.82</v>
      </c>
      <c r="F397" s="21" t="s">
        <v>867</v>
      </c>
      <c r="G397" s="1">
        <v>297</v>
      </c>
      <c r="H397" s="2">
        <v>266</v>
      </c>
      <c r="I397" s="3">
        <v>58.87845250844854</v>
      </c>
      <c r="J397" s="3">
        <v>11.167338300586101</v>
      </c>
      <c r="K397" s="3">
        <v>5.2723801252943501</v>
      </c>
      <c r="L397" s="3">
        <v>3.0699871189351655</v>
      </c>
      <c r="M397" s="3">
        <v>3.7707948243992622</v>
      </c>
      <c r="N397" s="3">
        <v>11.433556545827297</v>
      </c>
      <c r="O397" s="3">
        <v>3.1429578075962636</v>
      </c>
    </row>
    <row r="398" spans="1:15" x14ac:dyDescent="0.25">
      <c r="A398" s="1" t="s">
        <v>593</v>
      </c>
      <c r="B398" s="1" t="str">
        <f t="shared" si="13"/>
        <v>S0589</v>
      </c>
      <c r="C398" s="33">
        <v>49.652132000000002</v>
      </c>
      <c r="D398" s="33">
        <v>-4.8050642000000003</v>
      </c>
      <c r="E398" s="33">
        <v>88.82</v>
      </c>
      <c r="F398" s="21" t="s">
        <v>867</v>
      </c>
      <c r="G398" s="1">
        <v>277</v>
      </c>
      <c r="H398" s="2">
        <v>248</v>
      </c>
      <c r="I398" s="3">
        <v>62.533696996756674</v>
      </c>
      <c r="J398" s="3">
        <v>9.93573491499928</v>
      </c>
      <c r="K398" s="3">
        <v>6.2938169679178895</v>
      </c>
      <c r="L398" s="3">
        <v>2.7771556550951839</v>
      </c>
      <c r="M398" s="3">
        <v>3.5871617369414719</v>
      </c>
      <c r="N398" s="3">
        <v>13.413078459523028</v>
      </c>
      <c r="O398" s="3">
        <v>3.7251701351538316</v>
      </c>
    </row>
    <row r="399" spans="1:15" x14ac:dyDescent="0.25">
      <c r="A399" s="1" t="s">
        <v>654</v>
      </c>
      <c r="B399" s="1" t="str">
        <f t="shared" si="13"/>
        <v>S0601</v>
      </c>
      <c r="C399" s="33">
        <v>50.039550599999998</v>
      </c>
      <c r="D399" s="33">
        <v>-4.3793423999999996</v>
      </c>
      <c r="E399" s="33">
        <v>74.88</v>
      </c>
      <c r="F399" s="21" t="s">
        <v>867</v>
      </c>
      <c r="G399" s="1">
        <v>273</v>
      </c>
      <c r="H399" s="2">
        <v>242</v>
      </c>
      <c r="I399" s="3">
        <v>62.566519073285995</v>
      </c>
      <c r="J399" s="3">
        <v>8.9794659148317173</v>
      </c>
      <c r="K399" s="3">
        <v>6.9677327879760149</v>
      </c>
      <c r="L399" s="3">
        <v>2.9164329781267524</v>
      </c>
      <c r="M399" s="3">
        <v>3.928716079384365</v>
      </c>
      <c r="N399" s="3">
        <v>12.235388207071138</v>
      </c>
      <c r="O399" s="3">
        <v>3.3606043746287662</v>
      </c>
    </row>
    <row r="400" spans="1:15" x14ac:dyDescent="0.25">
      <c r="A400" s="1" t="s">
        <v>604</v>
      </c>
      <c r="B400" s="1" t="str">
        <f t="shared" si="13"/>
        <v>S0601</v>
      </c>
      <c r="C400" s="33">
        <v>50.039550599999998</v>
      </c>
      <c r="D400" s="33">
        <v>-4.3793423999999996</v>
      </c>
      <c r="E400" s="33">
        <v>74.88</v>
      </c>
      <c r="F400" s="21" t="s">
        <v>867</v>
      </c>
      <c r="G400" s="1">
        <v>277</v>
      </c>
      <c r="H400" s="2">
        <v>247</v>
      </c>
      <c r="I400" s="3">
        <v>61.807855423227302</v>
      </c>
      <c r="J400" s="3">
        <v>10.661540301784852</v>
      </c>
      <c r="K400" s="3">
        <v>5.7972725960506875</v>
      </c>
      <c r="L400" s="3">
        <v>2.9826209488022553</v>
      </c>
      <c r="M400" s="3">
        <v>3.642476884281312</v>
      </c>
      <c r="N400" s="3">
        <v>13.054258791116409</v>
      </c>
      <c r="O400" s="3">
        <v>3.6014486640538461</v>
      </c>
    </row>
    <row r="401" spans="1:15" x14ac:dyDescent="0.25">
      <c r="A401" s="1" t="s">
        <v>563</v>
      </c>
      <c r="B401" s="1" t="str">
        <f t="shared" si="13"/>
        <v>S0601</v>
      </c>
      <c r="C401" s="33">
        <v>50.039550599999998</v>
      </c>
      <c r="D401" s="33">
        <v>-4.3793423999999996</v>
      </c>
      <c r="E401" s="33">
        <v>74.88</v>
      </c>
      <c r="F401" s="21" t="s">
        <v>867</v>
      </c>
      <c r="G401" s="1">
        <v>280</v>
      </c>
      <c r="H401" s="2">
        <v>249</v>
      </c>
      <c r="I401" s="3">
        <v>59.917063976622615</v>
      </c>
      <c r="J401" s="3">
        <v>10.552853393045494</v>
      </c>
      <c r="K401" s="3">
        <v>5.6778069158156752</v>
      </c>
      <c r="L401" s="3">
        <v>2.8318584070796464</v>
      </c>
      <c r="M401" s="3">
        <v>3.4157532500637262</v>
      </c>
      <c r="N401" s="3">
        <v>11.2671764761192</v>
      </c>
      <c r="O401" s="3">
        <v>3.0758362184664314</v>
      </c>
    </row>
    <row r="402" spans="1:15" x14ac:dyDescent="0.25">
      <c r="A402" s="1" t="s">
        <v>661</v>
      </c>
      <c r="B402" s="1" t="str">
        <f t="shared" si="13"/>
        <v>S0601</v>
      </c>
      <c r="C402" s="33">
        <v>50.039550599999998</v>
      </c>
      <c r="D402" s="33">
        <v>-4.3793423999999996</v>
      </c>
      <c r="E402" s="33">
        <v>74.88</v>
      </c>
      <c r="F402" s="21" t="s">
        <v>867</v>
      </c>
      <c r="G402" s="1">
        <v>277</v>
      </c>
      <c r="H402" s="2">
        <v>247</v>
      </c>
      <c r="I402" s="3">
        <v>57.207249745440286</v>
      </c>
      <c r="J402" s="3">
        <v>11.269521265778906</v>
      </c>
      <c r="K402" s="3">
        <v>5.0762803846119136</v>
      </c>
      <c r="L402" s="3">
        <v>3.2248939179632234</v>
      </c>
      <c r="M402" s="3">
        <v>3.9692701664532644</v>
      </c>
      <c r="N402" s="3">
        <v>11.382439777423002</v>
      </c>
      <c r="O402" s="3">
        <v>3.109737189438138</v>
      </c>
    </row>
    <row r="403" spans="1:15" x14ac:dyDescent="0.25">
      <c r="A403" s="1" t="s">
        <v>666</v>
      </c>
      <c r="B403" s="1" t="str">
        <f t="shared" si="13"/>
        <v>S0601</v>
      </c>
      <c r="C403" s="33">
        <v>50.039550599999998</v>
      </c>
      <c r="D403" s="33">
        <v>-4.3793423999999996</v>
      </c>
      <c r="E403" s="33">
        <v>74.88</v>
      </c>
      <c r="F403" s="21" t="s">
        <v>867</v>
      </c>
      <c r="G403" s="1">
        <v>280</v>
      </c>
      <c r="H403" s="2">
        <v>248</v>
      </c>
      <c r="I403" s="3">
        <v>56.10324494165549</v>
      </c>
      <c r="J403" s="3">
        <v>11.135995330802494</v>
      </c>
      <c r="K403" s="3">
        <v>5.0380090216518179</v>
      </c>
      <c r="L403" s="3">
        <v>3.3778476040848378</v>
      </c>
      <c r="M403" s="3">
        <v>4.0316205533596854</v>
      </c>
      <c r="N403" s="3">
        <v>10.720928656896834</v>
      </c>
      <c r="O403" s="3">
        <v>2.9151750951657358</v>
      </c>
    </row>
    <row r="404" spans="1:15" x14ac:dyDescent="0.25">
      <c r="A404" s="1" t="s">
        <v>634</v>
      </c>
      <c r="B404" s="1" t="str">
        <f t="shared" si="13"/>
        <v>S0601</v>
      </c>
      <c r="C404" s="33">
        <v>50.039550599999998</v>
      </c>
      <c r="D404" s="33">
        <v>-4.3793423999999996</v>
      </c>
      <c r="E404" s="33">
        <v>74.88</v>
      </c>
      <c r="F404" s="21" t="s">
        <v>867</v>
      </c>
      <c r="G404" s="1">
        <v>277</v>
      </c>
      <c r="H404" s="2">
        <v>246</v>
      </c>
      <c r="I404" s="3">
        <v>58.173335378958072</v>
      </c>
      <c r="J404" s="3">
        <v>10.872962255730251</v>
      </c>
      <c r="K404" s="3">
        <v>5.3502747467277976</v>
      </c>
      <c r="L404" s="3">
        <v>3.2250414986957554</v>
      </c>
      <c r="M404" s="3">
        <v>3.8288288288288288</v>
      </c>
      <c r="N404" s="3">
        <v>10.749995054616923</v>
      </c>
      <c r="O404" s="3">
        <v>2.9237240356716443</v>
      </c>
    </row>
    <row r="405" spans="1:15" x14ac:dyDescent="0.25">
      <c r="A405" s="1" t="s">
        <v>576</v>
      </c>
      <c r="B405" s="1" t="str">
        <f t="shared" si="13"/>
        <v>S0601</v>
      </c>
      <c r="C405" s="33">
        <v>50.039550599999998</v>
      </c>
      <c r="D405" s="33">
        <v>-4.3793423999999996</v>
      </c>
      <c r="E405" s="33">
        <v>74.88</v>
      </c>
      <c r="F405" s="21" t="s">
        <v>867</v>
      </c>
      <c r="G405" s="1">
        <v>271</v>
      </c>
      <c r="H405" s="2">
        <v>241</v>
      </c>
      <c r="I405" s="3">
        <v>62.235798944911437</v>
      </c>
      <c r="J405" s="3">
        <v>9.1769876217078767</v>
      </c>
      <c r="K405" s="3">
        <v>6.7817241899394745</v>
      </c>
      <c r="L405" s="3">
        <v>2.6436376454000703</v>
      </c>
      <c r="M405" s="3">
        <v>3.4927332395686816</v>
      </c>
      <c r="N405" s="3">
        <v>11.362393985891908</v>
      </c>
      <c r="O405" s="3">
        <v>3.1038413683995811</v>
      </c>
    </row>
    <row r="406" spans="1:15" x14ac:dyDescent="0.25">
      <c r="A406" s="1" t="s">
        <v>535</v>
      </c>
      <c r="B406" s="1" t="str">
        <f t="shared" si="13"/>
        <v>S0601</v>
      </c>
      <c r="C406" s="33">
        <v>50.039550599999998</v>
      </c>
      <c r="D406" s="33">
        <v>-4.3793423999999996</v>
      </c>
      <c r="E406" s="33">
        <v>74.88</v>
      </c>
      <c r="F406" s="21" t="s">
        <v>867</v>
      </c>
      <c r="G406" s="1">
        <v>280</v>
      </c>
      <c r="H406" s="2">
        <v>250</v>
      </c>
      <c r="I406" s="3">
        <v>68.716902750148037</v>
      </c>
      <c r="J406" s="3">
        <v>9.6486955764692262</v>
      </c>
      <c r="K406" s="3">
        <v>7.1218852543893609</v>
      </c>
      <c r="L406" s="3">
        <v>2.5184889066560068</v>
      </c>
      <c r="M406" s="3">
        <v>3.0843043180260454</v>
      </c>
      <c r="N406" s="3">
        <v>10.810132429210212</v>
      </c>
      <c r="O406" s="3">
        <v>2.9414114987873172</v>
      </c>
    </row>
    <row r="407" spans="1:15" x14ac:dyDescent="0.25">
      <c r="A407" s="1" t="s">
        <v>617</v>
      </c>
      <c r="B407" s="1" t="str">
        <f t="shared" si="13"/>
        <v>S0601</v>
      </c>
      <c r="C407" s="33">
        <v>50.039550599999998</v>
      </c>
      <c r="D407" s="33">
        <v>-4.3793423999999996</v>
      </c>
      <c r="E407" s="33">
        <v>74.88</v>
      </c>
      <c r="F407" s="21" t="s">
        <v>867</v>
      </c>
      <c r="G407" s="1">
        <v>271</v>
      </c>
      <c r="H407" s="7">
        <v>241</v>
      </c>
      <c r="I407" s="8">
        <v>57.072785129879314</v>
      </c>
      <c r="J407" s="8">
        <v>10.624864447447651</v>
      </c>
      <c r="K407" s="8">
        <v>5.3716247781014816</v>
      </c>
      <c r="L407" s="3">
        <v>3.0041797283176588</v>
      </c>
      <c r="M407" s="3">
        <v>3.7243947858473003</v>
      </c>
      <c r="N407" s="8">
        <v>11.634014461138257</v>
      </c>
      <c r="O407" s="8">
        <v>3.1837297434720364</v>
      </c>
    </row>
    <row r="408" spans="1:15" x14ac:dyDescent="0.25">
      <c r="A408" s="1" t="s">
        <v>629</v>
      </c>
      <c r="B408" s="1" t="str">
        <f t="shared" si="13"/>
        <v>S0601</v>
      </c>
      <c r="C408" s="33">
        <v>50.039550599999998</v>
      </c>
      <c r="D408" s="33">
        <v>-4.3793423999999996</v>
      </c>
      <c r="E408" s="33">
        <v>74.88</v>
      </c>
      <c r="F408" s="21" t="s">
        <v>867</v>
      </c>
      <c r="G408" s="1">
        <v>169</v>
      </c>
      <c r="H408" s="7">
        <v>238</v>
      </c>
      <c r="I408" s="8">
        <v>58.32371353337075</v>
      </c>
      <c r="J408" s="8">
        <v>10.911865514413021</v>
      </c>
      <c r="K408" s="8">
        <v>5.3449809710661684</v>
      </c>
      <c r="L408" s="3">
        <v>3.0173384372888976</v>
      </c>
      <c r="M408" s="3">
        <v>3.7881327522628228</v>
      </c>
      <c r="N408" s="8">
        <v>11.109817012600097</v>
      </c>
      <c r="O408" s="8">
        <v>3.0295540233137541</v>
      </c>
    </row>
    <row r="409" spans="1:15" x14ac:dyDescent="0.25">
      <c r="A409" s="1" t="s">
        <v>631</v>
      </c>
      <c r="B409" s="1" t="str">
        <f t="shared" si="13"/>
        <v>S0602</v>
      </c>
      <c r="C409" s="33">
        <v>49.755316299999997</v>
      </c>
      <c r="D409" s="33">
        <v>-4.3769438000000003</v>
      </c>
      <c r="E409" s="33">
        <v>82.41</v>
      </c>
      <c r="F409" s="21" t="s">
        <v>867</v>
      </c>
      <c r="G409" s="1">
        <v>298</v>
      </c>
      <c r="H409" s="7">
        <v>270</v>
      </c>
      <c r="I409" s="8">
        <v>60.474194094769622</v>
      </c>
      <c r="J409" s="8">
        <v>10.314405371484785</v>
      </c>
      <c r="K409" s="8">
        <v>5.8630809936903043</v>
      </c>
      <c r="L409" s="3">
        <v>2.9944289693593311</v>
      </c>
      <c r="M409" s="3">
        <v>3.7996545768566494</v>
      </c>
      <c r="N409" s="8">
        <v>10.692448022528055</v>
      </c>
      <c r="O409" s="8">
        <v>2.9249847125082513</v>
      </c>
    </row>
    <row r="410" spans="1:15" x14ac:dyDescent="0.25">
      <c r="A410" s="1" t="s">
        <v>639</v>
      </c>
      <c r="B410" s="1" t="str">
        <f t="shared" si="13"/>
        <v>S0602</v>
      </c>
      <c r="C410" s="33">
        <v>49.755316299999997</v>
      </c>
      <c r="D410" s="33">
        <v>-4.3769438000000003</v>
      </c>
      <c r="E410" s="33">
        <v>82.41</v>
      </c>
      <c r="F410" s="21" t="s">
        <v>867</v>
      </c>
      <c r="G410" s="1">
        <v>305</v>
      </c>
      <c r="H410" s="7">
        <v>276</v>
      </c>
      <c r="I410" s="8">
        <v>65.712684903101021</v>
      </c>
      <c r="J410" s="8">
        <v>8.4745770344574272</v>
      </c>
      <c r="K410" s="8">
        <v>7.7540961201856824</v>
      </c>
      <c r="L410" s="3">
        <v>2.5267428992991512</v>
      </c>
      <c r="M410" s="3">
        <v>3.8379530916844331</v>
      </c>
      <c r="N410" s="8">
        <v>10.797717094366861</v>
      </c>
      <c r="O410" s="8">
        <v>2.9559462042255475</v>
      </c>
    </row>
    <row r="411" spans="1:15" x14ac:dyDescent="0.25">
      <c r="A411" s="1" t="s">
        <v>557</v>
      </c>
      <c r="B411" s="1" t="str">
        <f t="shared" si="13"/>
        <v>S0602</v>
      </c>
      <c r="C411" s="33">
        <v>49.755316299999997</v>
      </c>
      <c r="D411" s="33">
        <v>-4.3769438000000003</v>
      </c>
      <c r="E411" s="33">
        <v>82.41</v>
      </c>
      <c r="F411" s="21" t="s">
        <v>867</v>
      </c>
      <c r="G411" s="1">
        <v>295</v>
      </c>
      <c r="H411" s="7">
        <v>268</v>
      </c>
      <c r="I411" s="8">
        <v>66.066918659980686</v>
      </c>
      <c r="J411" s="8">
        <v>8.3279466223245251</v>
      </c>
      <c r="K411" s="8">
        <v>7.9331582749193776</v>
      </c>
      <c r="L411" s="3">
        <v>2.2710622710622714</v>
      </c>
      <c r="M411" s="3">
        <v>3.3674963396778916</v>
      </c>
      <c r="N411" s="8">
        <v>10.188159040290723</v>
      </c>
      <c r="O411" s="8">
        <v>2.7766644236149185</v>
      </c>
    </row>
    <row r="412" spans="1:15" x14ac:dyDescent="0.25">
      <c r="A412" s="1" t="s">
        <v>609</v>
      </c>
      <c r="B412" s="1" t="str">
        <f t="shared" si="13"/>
        <v>S0602</v>
      </c>
      <c r="C412" s="33">
        <v>49.755316299999997</v>
      </c>
      <c r="D412" s="33">
        <v>-4.3769438000000003</v>
      </c>
      <c r="E412" s="33">
        <v>82.41</v>
      </c>
      <c r="F412" s="21" t="s">
        <v>867</v>
      </c>
      <c r="G412" s="1">
        <v>301</v>
      </c>
      <c r="H412" s="7">
        <v>268</v>
      </c>
      <c r="I412" s="8">
        <v>59.656373403622354</v>
      </c>
      <c r="J412" s="8">
        <v>10.163687291035503</v>
      </c>
      <c r="K412" s="8">
        <v>5.8695601011101557</v>
      </c>
      <c r="L412" s="3">
        <v>3.0110935023771788</v>
      </c>
      <c r="M412" s="3">
        <v>3.6741921204072594</v>
      </c>
      <c r="N412" s="8">
        <v>13.70113835194004</v>
      </c>
      <c r="O412" s="8">
        <v>3.8098936329235409</v>
      </c>
    </row>
    <row r="413" spans="1:15" x14ac:dyDescent="0.25">
      <c r="A413" s="1" t="s">
        <v>555</v>
      </c>
      <c r="B413" s="1" t="str">
        <f t="shared" si="13"/>
        <v>S0602</v>
      </c>
      <c r="C413" s="33">
        <v>49.755316299999997</v>
      </c>
      <c r="D413" s="33">
        <v>-4.3769438000000003</v>
      </c>
      <c r="E413" s="33">
        <v>82.41</v>
      </c>
      <c r="F413" s="21" t="s">
        <v>867</v>
      </c>
      <c r="G413" s="1">
        <v>290</v>
      </c>
      <c r="H413" s="7">
        <v>258</v>
      </c>
      <c r="I413" s="8">
        <v>62.518821767638656</v>
      </c>
      <c r="J413" s="8">
        <v>9.5370750890897753</v>
      </c>
      <c r="K413" s="8">
        <v>6.5553454474903887</v>
      </c>
      <c r="L413" s="3">
        <v>2.8613714849531324</v>
      </c>
      <c r="M413" s="3">
        <v>3.362609786700125</v>
      </c>
      <c r="N413" s="8">
        <v>10.267361484817064</v>
      </c>
      <c r="O413" s="8">
        <v>2.7999592602403127</v>
      </c>
    </row>
    <row r="414" spans="1:15" x14ac:dyDescent="0.25">
      <c r="A414" s="1" t="s">
        <v>638</v>
      </c>
      <c r="B414" s="1" t="str">
        <f t="shared" si="13"/>
        <v>S0602</v>
      </c>
      <c r="C414" s="33">
        <v>49.755316299999997</v>
      </c>
      <c r="D414" s="33">
        <v>-4.3769438000000003</v>
      </c>
      <c r="E414" s="33">
        <v>82.41</v>
      </c>
      <c r="F414" s="21" t="s">
        <v>867</v>
      </c>
      <c r="G414" s="1">
        <v>301</v>
      </c>
      <c r="H414" s="7">
        <v>270</v>
      </c>
      <c r="I414" s="8">
        <v>54.929223535095815</v>
      </c>
      <c r="J414" s="8">
        <v>11.424376813466104</v>
      </c>
      <c r="K414" s="8">
        <v>4.8080717602337684</v>
      </c>
      <c r="L414" s="3">
        <v>3.510155787813054</v>
      </c>
      <c r="M414" s="3">
        <v>3.8363171355498733</v>
      </c>
      <c r="N414" s="8">
        <v>10.608232765057009</v>
      </c>
      <c r="O414" s="8">
        <v>2.9002155191344143</v>
      </c>
    </row>
    <row r="415" spans="1:15" x14ac:dyDescent="0.25">
      <c r="A415" s="1" t="s">
        <v>636</v>
      </c>
      <c r="B415" s="1" t="str">
        <f t="shared" si="13"/>
        <v>S0602</v>
      </c>
      <c r="C415" s="33">
        <v>49.755316299999997</v>
      </c>
      <c r="D415" s="33">
        <v>-4.3769438000000003</v>
      </c>
      <c r="E415" s="33">
        <v>82.41</v>
      </c>
      <c r="F415" s="21" t="s">
        <v>867</v>
      </c>
      <c r="G415" s="1">
        <v>308</v>
      </c>
      <c r="H415" s="2">
        <v>274</v>
      </c>
      <c r="I415" s="3">
        <v>60.503126693191064</v>
      </c>
      <c r="J415" s="3">
        <v>10.556927967888885</v>
      </c>
      <c r="K415" s="3">
        <v>5.7311300102855709</v>
      </c>
      <c r="L415" s="3">
        <v>3.0028214429665461</v>
      </c>
      <c r="M415" s="3">
        <v>3.8345864661654132</v>
      </c>
      <c r="N415" s="3">
        <v>11.668943984156602</v>
      </c>
      <c r="O415" s="3">
        <v>3.2121894071048827</v>
      </c>
    </row>
    <row r="416" spans="1:15" x14ac:dyDescent="0.25">
      <c r="A416" s="1" t="s">
        <v>529</v>
      </c>
      <c r="B416" s="1" t="str">
        <f t="shared" si="13"/>
        <v>S0602</v>
      </c>
      <c r="C416" s="33">
        <v>49.755316299999997</v>
      </c>
      <c r="D416" s="33">
        <v>-4.3769438000000003</v>
      </c>
      <c r="E416" s="33">
        <v>82.41</v>
      </c>
      <c r="F416" s="21" t="s">
        <v>867</v>
      </c>
      <c r="G416" s="1">
        <v>308</v>
      </c>
      <c r="H416" s="2">
        <v>273</v>
      </c>
      <c r="I416" s="3">
        <v>64.745562821769198</v>
      </c>
      <c r="J416" s="3">
        <v>7.8214969754320958</v>
      </c>
      <c r="K416" s="3">
        <v>8.2778991061608576</v>
      </c>
      <c r="L416" s="3">
        <v>2.402870962708691</v>
      </c>
      <c r="M416" s="3">
        <v>2.7394521095780844</v>
      </c>
      <c r="N416" s="3">
        <v>10.082889968451916</v>
      </c>
      <c r="O416" s="3">
        <v>2.7457029318976223</v>
      </c>
    </row>
    <row r="417" spans="1:23" x14ac:dyDescent="0.25">
      <c r="A417" s="1" t="s">
        <v>655</v>
      </c>
      <c r="B417" s="1" t="str">
        <f t="shared" si="13"/>
        <v>S0602</v>
      </c>
      <c r="C417" s="33">
        <v>49.755316299999997</v>
      </c>
      <c r="D417" s="33">
        <v>-4.3769438000000003</v>
      </c>
      <c r="E417" s="33">
        <v>82.41</v>
      </c>
      <c r="F417" s="21" t="s">
        <v>867</v>
      </c>
      <c r="G417" s="1">
        <v>306</v>
      </c>
      <c r="H417" s="2">
        <v>272</v>
      </c>
      <c r="I417" s="3">
        <v>59.278607107098772</v>
      </c>
      <c r="J417" s="3">
        <v>10.568959547262171</v>
      </c>
      <c r="K417" s="3">
        <v>5.6087457655616211</v>
      </c>
      <c r="L417" s="3">
        <v>3.0458033015577768</v>
      </c>
      <c r="M417" s="3">
        <v>3.9394894421682931</v>
      </c>
      <c r="N417" s="3">
        <v>11.66493373380084</v>
      </c>
      <c r="O417" s="3">
        <v>3.2110099217061294</v>
      </c>
    </row>
    <row r="418" spans="1:23" x14ac:dyDescent="0.25">
      <c r="A418" s="1" t="s">
        <v>545</v>
      </c>
      <c r="B418" s="1" t="str">
        <f t="shared" si="13"/>
        <v>S0602</v>
      </c>
      <c r="C418" s="33">
        <v>49.755316299999997</v>
      </c>
      <c r="D418" s="33">
        <v>-4.3769438000000003</v>
      </c>
      <c r="E418" s="33">
        <v>82.41</v>
      </c>
      <c r="F418" s="21" t="s">
        <v>867</v>
      </c>
      <c r="G418" s="1">
        <v>302</v>
      </c>
      <c r="H418" s="2">
        <v>270</v>
      </c>
      <c r="I418" s="3">
        <v>65.266830914784919</v>
      </c>
      <c r="J418" s="3">
        <v>8.0053067224836472</v>
      </c>
      <c r="K418" s="3">
        <v>8.1529456868250865</v>
      </c>
      <c r="L418" s="3">
        <v>2.6012030564135915</v>
      </c>
      <c r="M418" s="3">
        <v>3.2682060390763752</v>
      </c>
      <c r="N418" s="3">
        <v>9.3129219001452181</v>
      </c>
      <c r="O418" s="3">
        <v>2.5192417353368288</v>
      </c>
    </row>
    <row r="419" spans="1:23" x14ac:dyDescent="0.25">
      <c r="A419" s="1" t="s">
        <v>630</v>
      </c>
      <c r="B419" s="1" t="str">
        <f t="shared" si="13"/>
        <v>S0602</v>
      </c>
      <c r="C419" s="33">
        <v>49.755316299999997</v>
      </c>
      <c r="D419" s="33">
        <v>-4.3769438000000003</v>
      </c>
      <c r="E419" s="33">
        <v>82.41</v>
      </c>
      <c r="F419" s="21" t="s">
        <v>867</v>
      </c>
      <c r="G419" s="1">
        <v>291</v>
      </c>
      <c r="H419" s="2">
        <v>261</v>
      </c>
      <c r="I419" s="3">
        <v>61.40969314112381</v>
      </c>
      <c r="J419" s="3">
        <v>9.8382114961512315</v>
      </c>
      <c r="K419" s="3">
        <v>6.2419570025657265</v>
      </c>
      <c r="L419" s="3">
        <v>2.8635597978663676</v>
      </c>
      <c r="M419" s="3">
        <v>3.7967289719626174</v>
      </c>
      <c r="N419" s="3">
        <v>12.404824924439309</v>
      </c>
      <c r="O419" s="3">
        <v>3.4286249777762672</v>
      </c>
    </row>
    <row r="420" spans="1:23" x14ac:dyDescent="0.25">
      <c r="A420" s="1" t="s">
        <v>652</v>
      </c>
      <c r="B420" s="1" t="str">
        <f t="shared" si="13"/>
        <v>S0602</v>
      </c>
      <c r="C420" s="33">
        <v>49.755316299999997</v>
      </c>
      <c r="D420" s="33">
        <v>-4.3769438000000003</v>
      </c>
      <c r="E420" s="33">
        <v>82.41</v>
      </c>
      <c r="F420" s="21" t="s">
        <v>867</v>
      </c>
      <c r="G420" s="1">
        <v>294</v>
      </c>
      <c r="H420" s="2">
        <v>262</v>
      </c>
      <c r="I420" s="3">
        <v>60.147795703155424</v>
      </c>
      <c r="J420" s="3">
        <v>11.299461681942477</v>
      </c>
      <c r="K420" s="3">
        <v>5.3230673634016421</v>
      </c>
      <c r="L420" s="3">
        <v>3.1899109792284865</v>
      </c>
      <c r="M420" s="3">
        <v>3.9092055485498096</v>
      </c>
      <c r="N420" s="3">
        <v>10.628718015853792</v>
      </c>
      <c r="O420" s="3">
        <v>2.906240592898174</v>
      </c>
    </row>
    <row r="421" spans="1:23" x14ac:dyDescent="0.25">
      <c r="A421" s="1" t="s">
        <v>558</v>
      </c>
      <c r="B421" s="1" t="str">
        <f t="shared" si="13"/>
        <v>S0602</v>
      </c>
      <c r="C421" s="33">
        <v>49.755316299999997</v>
      </c>
      <c r="D421" s="33">
        <v>-4.3769438000000003</v>
      </c>
      <c r="E421" s="33">
        <v>82.41</v>
      </c>
      <c r="F421" s="21" t="s">
        <v>867</v>
      </c>
      <c r="G421" s="1">
        <v>298</v>
      </c>
      <c r="H421" s="2">
        <v>264</v>
      </c>
      <c r="I421" s="3">
        <v>64.695162261943878</v>
      </c>
      <c r="J421" s="3">
        <v>8.7816695578374091</v>
      </c>
      <c r="K421" s="3">
        <v>7.3670686235517877</v>
      </c>
      <c r="L421" s="3">
        <v>2.5518672199170132</v>
      </c>
      <c r="M421" s="3">
        <v>3.3683643222850992</v>
      </c>
      <c r="N421" s="3">
        <v>11.784357897621478</v>
      </c>
      <c r="O421" s="3">
        <v>3.2461346757710228</v>
      </c>
    </row>
    <row r="422" spans="1:23" x14ac:dyDescent="0.25">
      <c r="A422" s="1" t="s">
        <v>627</v>
      </c>
      <c r="B422" s="1" t="str">
        <f t="shared" si="13"/>
        <v>S0602</v>
      </c>
      <c r="C422" s="33">
        <v>49.755316299999997</v>
      </c>
      <c r="D422" s="33">
        <v>-4.3769438000000003</v>
      </c>
      <c r="E422" s="33">
        <v>82.41</v>
      </c>
      <c r="F422" s="21" t="s">
        <v>867</v>
      </c>
      <c r="G422" s="1">
        <v>290</v>
      </c>
      <c r="H422" s="2">
        <v>260</v>
      </c>
      <c r="I422" s="3">
        <v>63.692780463706789</v>
      </c>
      <c r="J422" s="3">
        <v>10.380830063524705</v>
      </c>
      <c r="K422" s="3">
        <v>6.1356153673592218</v>
      </c>
      <c r="L422" s="3">
        <v>2.9967036260113864</v>
      </c>
      <c r="M422" s="3">
        <v>3.7735849056603765</v>
      </c>
      <c r="N422" s="3">
        <v>10.853230881002068</v>
      </c>
      <c r="O422" s="3">
        <v>2.9722737885300199</v>
      </c>
    </row>
    <row r="423" spans="1:23" x14ac:dyDescent="0.25">
      <c r="A423" s="1" t="s">
        <v>671</v>
      </c>
      <c r="B423" s="1" t="str">
        <f t="shared" si="13"/>
        <v>S0602</v>
      </c>
      <c r="C423" s="33">
        <v>49.755316299999997</v>
      </c>
      <c r="D423" s="33">
        <v>-4.3769438000000003</v>
      </c>
      <c r="E423" s="33">
        <v>82.41</v>
      </c>
      <c r="F423" s="21" t="s">
        <v>867</v>
      </c>
      <c r="G423" s="1">
        <v>299</v>
      </c>
      <c r="H423" s="2">
        <v>266</v>
      </c>
      <c r="I423" s="3">
        <v>59.551020529435753</v>
      </c>
      <c r="J423" s="3">
        <v>11.401811724670216</v>
      </c>
      <c r="K423" s="3">
        <v>5.2229436836414873</v>
      </c>
      <c r="L423" s="3">
        <v>3.268641470888662</v>
      </c>
      <c r="M423" s="3">
        <v>4.1202296521445456</v>
      </c>
      <c r="N423" s="3">
        <v>10.464342525298806</v>
      </c>
      <c r="O423" s="3">
        <v>2.8578948603820016</v>
      </c>
    </row>
    <row r="424" spans="1:23" x14ac:dyDescent="0.25">
      <c r="A424" s="1" t="s">
        <v>570</v>
      </c>
      <c r="B424" s="1" t="str">
        <f t="shared" si="13"/>
        <v>S0602</v>
      </c>
      <c r="C424" s="33">
        <v>49.755316299999997</v>
      </c>
      <c r="D424" s="33">
        <v>-4.3769438000000003</v>
      </c>
      <c r="E424" s="33">
        <v>82.41</v>
      </c>
      <c r="F424" s="21" t="s">
        <v>867</v>
      </c>
      <c r="G424" s="1">
        <v>294</v>
      </c>
      <c r="H424" s="2">
        <v>262</v>
      </c>
      <c r="I424" s="3">
        <v>65.518488773725039</v>
      </c>
      <c r="J424" s="3">
        <v>8.6143960789269549</v>
      </c>
      <c r="K424" s="3">
        <v>7.605697273892507</v>
      </c>
      <c r="L424" s="3">
        <v>2.5931617364579336</v>
      </c>
      <c r="M424" s="3">
        <v>3.4593724859211585</v>
      </c>
      <c r="N424" s="3">
        <v>11.994838708697987</v>
      </c>
      <c r="O424" s="3">
        <v>3.3080407966758782</v>
      </c>
      <c r="T424" s="10"/>
      <c r="U424" s="10"/>
      <c r="V424" s="10"/>
      <c r="W424" s="10"/>
    </row>
    <row r="425" spans="1:23" x14ac:dyDescent="0.25">
      <c r="A425" s="1" t="s">
        <v>588</v>
      </c>
      <c r="B425" s="1" t="str">
        <f t="shared" si="13"/>
        <v>S0602</v>
      </c>
      <c r="C425" s="33">
        <v>49.755316299999997</v>
      </c>
      <c r="D425" s="33">
        <v>-4.3769438000000003</v>
      </c>
      <c r="E425" s="33">
        <v>82.41</v>
      </c>
      <c r="F425" s="21" t="s">
        <v>867</v>
      </c>
      <c r="G425" s="1">
        <v>295</v>
      </c>
      <c r="H425" s="2">
        <v>216</v>
      </c>
      <c r="I425" s="3">
        <v>63.15643136213798</v>
      </c>
      <c r="J425" s="3">
        <v>9.6423634257471402</v>
      </c>
      <c r="K425" s="3">
        <v>6.5498912013103565</v>
      </c>
      <c r="L425" s="3">
        <v>2.6591614906832293</v>
      </c>
      <c r="M425" s="3">
        <v>3.5409289731305984</v>
      </c>
      <c r="N425" s="3">
        <v>10.829175931164754</v>
      </c>
      <c r="O425" s="3">
        <v>2.9651988032837511</v>
      </c>
      <c r="T425" s="10"/>
      <c r="U425" s="10"/>
      <c r="V425" s="10"/>
      <c r="W425" s="10"/>
    </row>
    <row r="426" spans="1:23" x14ac:dyDescent="0.25">
      <c r="A426" s="1" t="s">
        <v>646</v>
      </c>
      <c r="B426" s="1" t="str">
        <f t="shared" si="13"/>
        <v>S0602</v>
      </c>
      <c r="C426" s="33">
        <v>49.755316299999997</v>
      </c>
      <c r="D426" s="33">
        <v>-4.3769438000000003</v>
      </c>
      <c r="E426" s="33">
        <v>82.41</v>
      </c>
      <c r="F426" s="21" t="s">
        <v>867</v>
      </c>
      <c r="G426" s="1">
        <v>295</v>
      </c>
      <c r="H426" s="2">
        <v>261</v>
      </c>
      <c r="I426" s="3">
        <v>59.23601024937706</v>
      </c>
      <c r="J426" s="3">
        <v>11.869708783676412</v>
      </c>
      <c r="K426" s="3">
        <v>4.9905192561118463</v>
      </c>
      <c r="L426" s="3">
        <v>3.2657657657657664</v>
      </c>
      <c r="M426" s="3">
        <v>3.8838612368024119</v>
      </c>
      <c r="N426" s="3">
        <v>11.357382538009132</v>
      </c>
      <c r="O426" s="3">
        <v>3.1205536876497444</v>
      </c>
      <c r="T426" s="10"/>
      <c r="U426" s="10"/>
      <c r="V426" s="10"/>
      <c r="W426" s="10"/>
    </row>
    <row r="427" spans="1:23" ht="30" x14ac:dyDescent="0.25">
      <c r="A427" s="1" t="s">
        <v>542</v>
      </c>
      <c r="B427" s="1" t="str">
        <f t="shared" ref="B427:B435" si="14">LEFT(RIGHT(A427,11),5)</f>
        <v>S0613</v>
      </c>
      <c r="C427" s="33">
        <v>49.696214400000002</v>
      </c>
      <c r="D427" s="33">
        <v>-3.7446408999999998</v>
      </c>
      <c r="E427" s="33">
        <v>77.61</v>
      </c>
      <c r="F427" s="21" t="s">
        <v>867</v>
      </c>
      <c r="G427" s="1">
        <v>307</v>
      </c>
      <c r="H427" s="2">
        <v>271</v>
      </c>
      <c r="I427" s="3">
        <v>63.197474636781301</v>
      </c>
      <c r="J427" s="3">
        <v>9.3077813335672097</v>
      </c>
      <c r="K427" s="3">
        <v>6.7897463822950437</v>
      </c>
      <c r="L427" s="3">
        <v>2.7131782945736429</v>
      </c>
      <c r="M427" s="3">
        <v>3.2457496136012356</v>
      </c>
      <c r="N427" s="3">
        <v>14.233371863593826</v>
      </c>
      <c r="O427" s="3">
        <v>4.1349623128217132</v>
      </c>
      <c r="T427" s="10"/>
      <c r="U427" s="10"/>
      <c r="V427" s="10"/>
      <c r="W427" s="10"/>
    </row>
    <row r="428" spans="1:23" ht="30" x14ac:dyDescent="0.25">
      <c r="A428" s="1" t="s">
        <v>546</v>
      </c>
      <c r="B428" s="1" t="str">
        <f t="shared" si="14"/>
        <v>S0613</v>
      </c>
      <c r="C428" s="33">
        <v>49.696214400000002</v>
      </c>
      <c r="D428" s="33">
        <v>-3.7446408999999998</v>
      </c>
      <c r="E428" s="33">
        <v>77.61</v>
      </c>
      <c r="F428" s="21" t="s">
        <v>867</v>
      </c>
      <c r="G428" s="1">
        <v>315</v>
      </c>
      <c r="H428" s="2">
        <v>282</v>
      </c>
      <c r="I428" s="3">
        <v>59.941542063338069</v>
      </c>
      <c r="J428" s="3">
        <v>9.064837257377377</v>
      </c>
      <c r="K428" s="3">
        <v>6.6125337235982826</v>
      </c>
      <c r="L428" s="3">
        <v>2.2929500342231348</v>
      </c>
      <c r="M428" s="3">
        <v>3.279648609077598</v>
      </c>
      <c r="N428" s="3">
        <v>13.692015048321069</v>
      </c>
      <c r="O428" s="3">
        <v>3.975739720094432</v>
      </c>
      <c r="T428" s="10"/>
      <c r="U428" s="10"/>
      <c r="V428" s="10"/>
      <c r="W428" s="10"/>
    </row>
    <row r="429" spans="1:23" ht="30" x14ac:dyDescent="0.25">
      <c r="A429" s="1" t="s">
        <v>577</v>
      </c>
      <c r="B429" s="1" t="str">
        <f t="shared" si="14"/>
        <v>S0613</v>
      </c>
      <c r="C429" s="33">
        <v>49.696214400000002</v>
      </c>
      <c r="D429" s="33">
        <v>-3.7446408999999998</v>
      </c>
      <c r="E429" s="33">
        <v>77.61</v>
      </c>
      <c r="F429" s="21" t="s">
        <v>867</v>
      </c>
      <c r="G429" s="1">
        <v>309</v>
      </c>
      <c r="H429" s="2">
        <v>275</v>
      </c>
      <c r="I429" s="3">
        <v>66.91598076679999</v>
      </c>
      <c r="J429" s="3">
        <v>7.7295104932539811</v>
      </c>
      <c r="K429" s="3">
        <v>8.6572080890764926</v>
      </c>
      <c r="L429" s="3">
        <v>2.5249470819473845</v>
      </c>
      <c r="M429" s="3">
        <v>3.4961796712201907</v>
      </c>
      <c r="N429" s="3">
        <v>12.198999325008304</v>
      </c>
      <c r="O429" s="3">
        <v>3.536617448531854</v>
      </c>
      <c r="T429" s="10"/>
      <c r="U429" s="10"/>
      <c r="V429" s="10"/>
      <c r="W429" s="10"/>
    </row>
    <row r="430" spans="1:23" ht="30" x14ac:dyDescent="0.25">
      <c r="A430" s="1" t="s">
        <v>531</v>
      </c>
      <c r="B430" s="1" t="str">
        <f t="shared" si="14"/>
        <v>S0613</v>
      </c>
      <c r="C430" s="33">
        <v>49.696214400000002</v>
      </c>
      <c r="D430" s="33">
        <v>-3.7446408999999998</v>
      </c>
      <c r="E430" s="33">
        <v>77.61</v>
      </c>
      <c r="F430" s="21" t="s">
        <v>867</v>
      </c>
      <c r="G430" s="1">
        <v>308</v>
      </c>
      <c r="H430" s="2">
        <v>272</v>
      </c>
      <c r="I430" s="3">
        <v>66.580913026894393</v>
      </c>
      <c r="J430" s="3">
        <v>8.1431898015921398</v>
      </c>
      <c r="K430" s="3">
        <v>8.1762693304626932</v>
      </c>
      <c r="L430" s="3">
        <v>2.4098211579266438</v>
      </c>
      <c r="M430" s="3">
        <v>2.8856584942503787</v>
      </c>
      <c r="N430" s="3">
        <v>12.454051977269026</v>
      </c>
      <c r="O430" s="3">
        <v>3.6116329344908902</v>
      </c>
    </row>
    <row r="431" spans="1:23" ht="30" x14ac:dyDescent="0.25">
      <c r="A431" s="1" t="s">
        <v>536</v>
      </c>
      <c r="B431" s="1" t="str">
        <f t="shared" si="14"/>
        <v>S0613</v>
      </c>
      <c r="C431" s="33">
        <v>49.696214400000002</v>
      </c>
      <c r="D431" s="33">
        <v>-3.7446408999999998</v>
      </c>
      <c r="E431" s="33">
        <v>77.61</v>
      </c>
      <c r="F431" s="21" t="s">
        <v>867</v>
      </c>
      <c r="G431" s="1">
        <v>309</v>
      </c>
      <c r="H431" s="2">
        <v>275</v>
      </c>
      <c r="I431" s="3">
        <v>66.000443576375943</v>
      </c>
      <c r="J431" s="3">
        <v>8.6644528242421028</v>
      </c>
      <c r="K431" s="3">
        <v>7.6173816068009046</v>
      </c>
      <c r="L431" s="3">
        <v>2.2779333163654876</v>
      </c>
      <c r="M431" s="3">
        <v>3.1243618541964469</v>
      </c>
      <c r="N431" s="3">
        <v>10.016434138666551</v>
      </c>
      <c r="O431" s="3">
        <v>2.8946865113725151</v>
      </c>
    </row>
    <row r="432" spans="1:23" ht="30" x14ac:dyDescent="0.25">
      <c r="A432" s="1" t="s">
        <v>601</v>
      </c>
      <c r="B432" s="1" t="str">
        <f t="shared" si="14"/>
        <v>S0613</v>
      </c>
      <c r="C432" s="33">
        <v>49.696214400000002</v>
      </c>
      <c r="D432" s="33">
        <v>-3.7446408999999998</v>
      </c>
      <c r="E432" s="33">
        <v>77.61</v>
      </c>
      <c r="F432" s="21" t="s">
        <v>867</v>
      </c>
      <c r="G432" s="1">
        <v>298</v>
      </c>
      <c r="H432" s="2">
        <v>264</v>
      </c>
      <c r="I432" s="3">
        <v>66.015940262417189</v>
      </c>
      <c r="J432" s="3">
        <v>9.3956510105022151</v>
      </c>
      <c r="K432" s="3">
        <v>7.0262231098862955</v>
      </c>
      <c r="L432" s="3">
        <v>2.6524221771965366</v>
      </c>
      <c r="M432" s="3">
        <v>3.6164565361645638</v>
      </c>
      <c r="N432" s="3">
        <v>11.41367910322529</v>
      </c>
      <c r="O432" s="3">
        <v>3.3056409127133204</v>
      </c>
    </row>
    <row r="433" spans="1:15" ht="30" x14ac:dyDescent="0.25">
      <c r="A433" s="1" t="s">
        <v>598</v>
      </c>
      <c r="B433" s="1" t="str">
        <f t="shared" si="14"/>
        <v>S0613</v>
      </c>
      <c r="C433" s="33">
        <v>49.696214400000002</v>
      </c>
      <c r="D433" s="33">
        <v>-3.7446408999999998</v>
      </c>
      <c r="E433" s="33">
        <v>77.61</v>
      </c>
      <c r="F433" s="21" t="s">
        <v>867</v>
      </c>
      <c r="G433" s="1">
        <v>311</v>
      </c>
      <c r="H433" s="2">
        <v>277</v>
      </c>
      <c r="I433" s="3">
        <v>66.098233669623568</v>
      </c>
      <c r="J433" s="3">
        <v>8.5699480580833587</v>
      </c>
      <c r="K433" s="3">
        <v>7.7127927989339788</v>
      </c>
      <c r="L433" s="3">
        <v>2.7545721381801762</v>
      </c>
      <c r="M433" s="3">
        <v>3.6107125777140112</v>
      </c>
      <c r="N433" s="3">
        <v>11.759461947989827</v>
      </c>
      <c r="O433" s="3">
        <v>3.407341749408773</v>
      </c>
    </row>
    <row r="434" spans="1:15" ht="30" x14ac:dyDescent="0.25">
      <c r="A434" s="1" t="s">
        <v>579</v>
      </c>
      <c r="B434" s="1" t="str">
        <f t="shared" si="14"/>
        <v>S0613</v>
      </c>
      <c r="C434" s="33">
        <v>49.696214400000002</v>
      </c>
      <c r="D434" s="33">
        <v>-3.7446408999999998</v>
      </c>
      <c r="E434" s="33">
        <v>77.61</v>
      </c>
      <c r="F434" s="21" t="s">
        <v>867</v>
      </c>
      <c r="G434" s="1">
        <v>297</v>
      </c>
      <c r="H434" s="2">
        <v>268</v>
      </c>
      <c r="I434" s="3">
        <v>62.986573166258466</v>
      </c>
      <c r="J434" s="3">
        <v>9.4640869882838246</v>
      </c>
      <c r="K434" s="3">
        <v>6.6553248342109939</v>
      </c>
      <c r="L434" s="3">
        <v>2.6461648489182905</v>
      </c>
      <c r="M434" s="3">
        <v>3.5025167785234887</v>
      </c>
      <c r="N434" s="3">
        <v>11.55380684498118</v>
      </c>
      <c r="O434" s="3">
        <v>3.3468549544062292</v>
      </c>
    </row>
    <row r="435" spans="1:15" ht="30" x14ac:dyDescent="0.25">
      <c r="A435" s="1" t="s">
        <v>549</v>
      </c>
      <c r="B435" s="1" t="str">
        <f t="shared" si="14"/>
        <v>S0613</v>
      </c>
      <c r="C435" s="33">
        <v>49.696214400000002</v>
      </c>
      <c r="D435" s="33">
        <v>-3.7446408999999998</v>
      </c>
      <c r="E435" s="33">
        <v>77.61</v>
      </c>
      <c r="F435" s="21" t="s">
        <v>867</v>
      </c>
      <c r="G435" s="1">
        <v>297</v>
      </c>
      <c r="H435" s="2">
        <v>262</v>
      </c>
      <c r="I435" s="3">
        <v>67.275071667841516</v>
      </c>
      <c r="J435" s="3">
        <v>8.492386517459801</v>
      </c>
      <c r="K435" s="3">
        <v>7.9218099093262291</v>
      </c>
      <c r="L435" s="3">
        <v>2.3681858802502234</v>
      </c>
      <c r="M435" s="3">
        <v>3.2955041466608455</v>
      </c>
      <c r="N435" s="3">
        <v>12.461108770019322</v>
      </c>
      <c r="O435" s="3">
        <v>3.613708461770389</v>
      </c>
    </row>
    <row r="436" spans="1:15" x14ac:dyDescent="0.25">
      <c r="A436" s="1" t="s">
        <v>602</v>
      </c>
      <c r="B436" s="1" t="str">
        <f t="shared" ref="B436:B452" si="15">LEFT(RIGHT(A436,10),5)</f>
        <v>S0648</v>
      </c>
      <c r="C436" s="33">
        <v>50.103275500000002</v>
      </c>
      <c r="D436" s="33">
        <v>-2.8780274000000001</v>
      </c>
      <c r="E436" s="33">
        <v>65.63</v>
      </c>
      <c r="F436" s="21" t="s">
        <v>867</v>
      </c>
      <c r="G436" s="1">
        <v>287</v>
      </c>
      <c r="H436" s="2">
        <v>257</v>
      </c>
      <c r="I436" s="3">
        <v>64.918638593121855</v>
      </c>
      <c r="J436" s="3">
        <v>9.9902730161956086</v>
      </c>
      <c r="K436" s="3">
        <v>6.4981846329804798</v>
      </c>
      <c r="L436" s="3">
        <v>2.6049570055639868</v>
      </c>
      <c r="M436" s="3">
        <v>3.6275243081525801</v>
      </c>
      <c r="N436" s="3">
        <v>14.263463840967097</v>
      </c>
      <c r="O436" s="3">
        <v>3.9452344630295384</v>
      </c>
    </row>
    <row r="437" spans="1:15" x14ac:dyDescent="0.25">
      <c r="A437" s="1" t="s">
        <v>572</v>
      </c>
      <c r="B437" s="1" t="str">
        <f t="shared" si="15"/>
        <v>S0648</v>
      </c>
      <c r="C437" s="33">
        <v>50.103275500000002</v>
      </c>
      <c r="D437" s="33">
        <v>-2.8780274000000001</v>
      </c>
      <c r="E437" s="33">
        <v>65.63</v>
      </c>
      <c r="F437" s="21" t="s">
        <v>867</v>
      </c>
      <c r="G437" s="1">
        <v>325</v>
      </c>
      <c r="H437" s="2">
        <v>288</v>
      </c>
      <c r="I437" s="3">
        <v>69.206772352398531</v>
      </c>
      <c r="J437" s="3">
        <v>7.0142379674742079</v>
      </c>
      <c r="K437" s="3">
        <v>9.8666131193891538</v>
      </c>
      <c r="L437" s="3">
        <v>2.3424334344455673</v>
      </c>
      <c r="M437" s="3">
        <v>3.4698406294129516</v>
      </c>
      <c r="N437" s="3">
        <v>13.860520206355648</v>
      </c>
      <c r="O437" s="3">
        <v>3.8267216293202893</v>
      </c>
    </row>
    <row r="438" spans="1:15" x14ac:dyDescent="0.25">
      <c r="A438" s="1" t="s">
        <v>569</v>
      </c>
      <c r="B438" s="1" t="str">
        <f t="shared" si="15"/>
        <v>S0648</v>
      </c>
      <c r="C438" s="33">
        <v>50.103275500000002</v>
      </c>
      <c r="D438" s="33">
        <v>-2.8780274000000001</v>
      </c>
      <c r="E438" s="33">
        <v>65.63</v>
      </c>
      <c r="F438" s="21" t="s">
        <v>867</v>
      </c>
      <c r="G438" s="1">
        <v>302</v>
      </c>
      <c r="H438" s="2">
        <v>268</v>
      </c>
      <c r="I438" s="3">
        <v>66.672071622031311</v>
      </c>
      <c r="J438" s="3">
        <v>9.2784037862866331</v>
      </c>
      <c r="K438" s="3">
        <v>7.1857264630551878</v>
      </c>
      <c r="L438" s="3">
        <v>2.6202440775305091</v>
      </c>
      <c r="M438" s="3">
        <v>3.4563409563409557</v>
      </c>
      <c r="N438" s="3">
        <v>14.290527219411148</v>
      </c>
      <c r="O438" s="3">
        <v>3.9531942802189652</v>
      </c>
    </row>
    <row r="439" spans="1:15" x14ac:dyDescent="0.25">
      <c r="A439" s="1" t="s">
        <v>565</v>
      </c>
      <c r="B439" s="1" t="str">
        <f t="shared" si="15"/>
        <v>S0648</v>
      </c>
      <c r="C439" s="33">
        <v>50.103275500000002</v>
      </c>
      <c r="D439" s="33">
        <v>-2.8780274000000001</v>
      </c>
      <c r="E439" s="33">
        <v>65.63</v>
      </c>
      <c r="F439" s="21" t="s">
        <v>867</v>
      </c>
      <c r="G439" s="1">
        <v>303</v>
      </c>
      <c r="H439" s="2">
        <v>271</v>
      </c>
      <c r="I439" s="3">
        <v>61.84391377914897</v>
      </c>
      <c r="J439" s="3">
        <v>7.9980121920969109</v>
      </c>
      <c r="K439" s="3">
        <v>7.7324105407414727</v>
      </c>
      <c r="L439" s="3">
        <v>2.4721878862793569</v>
      </c>
      <c r="M439" s="3">
        <v>3.4179442070872068</v>
      </c>
      <c r="N439" s="3">
        <v>13.772900417506202</v>
      </c>
      <c r="O439" s="3">
        <v>3.8009511031880989</v>
      </c>
    </row>
    <row r="440" spans="1:15" x14ac:dyDescent="0.25">
      <c r="A440" s="1" t="s">
        <v>632</v>
      </c>
      <c r="B440" s="1" t="str">
        <f t="shared" si="15"/>
        <v>S0648</v>
      </c>
      <c r="C440" s="33">
        <v>50.103275500000002</v>
      </c>
      <c r="D440" s="33">
        <v>-2.8780274000000001</v>
      </c>
      <c r="E440" s="33">
        <v>65.63</v>
      </c>
      <c r="F440" s="21" t="s">
        <v>867</v>
      </c>
      <c r="G440" s="1">
        <v>277</v>
      </c>
      <c r="H440" s="2">
        <v>246</v>
      </c>
      <c r="I440" s="3">
        <v>59.461351948204651</v>
      </c>
      <c r="J440" s="3">
        <v>10.134498549896854</v>
      </c>
      <c r="K440" s="3">
        <v>5.8672219109262027</v>
      </c>
      <c r="L440" s="3">
        <v>2.8829847371396262</v>
      </c>
      <c r="M440" s="3">
        <v>3.8213998390989516</v>
      </c>
      <c r="N440" s="3">
        <v>12.735530705771982</v>
      </c>
      <c r="O440" s="3">
        <v>3.4958423644427401</v>
      </c>
    </row>
    <row r="441" spans="1:15" x14ac:dyDescent="0.25">
      <c r="A441" s="1" t="s">
        <v>624</v>
      </c>
      <c r="B441" s="1" t="str">
        <f t="shared" si="15"/>
        <v>S0648</v>
      </c>
      <c r="C441" s="33">
        <v>50.103275500000002</v>
      </c>
      <c r="D441" s="33">
        <v>-2.8780274000000001</v>
      </c>
      <c r="E441" s="33">
        <v>65.63</v>
      </c>
      <c r="F441" s="21" t="s">
        <v>867</v>
      </c>
      <c r="G441" s="1">
        <v>281</v>
      </c>
      <c r="H441" s="2">
        <v>250</v>
      </c>
      <c r="I441" s="3">
        <v>57.955817327992676</v>
      </c>
      <c r="J441" s="3">
        <v>10.921677467353964</v>
      </c>
      <c r="K441" s="3">
        <v>5.3064941261293121</v>
      </c>
      <c r="L441" s="3">
        <v>3.0970625798211988</v>
      </c>
      <c r="M441" s="3">
        <v>3.7627811860940712</v>
      </c>
      <c r="N441" s="3">
        <v>14.155775035750134</v>
      </c>
      <c r="O441" s="3">
        <v>3.9135612850245494</v>
      </c>
    </row>
    <row r="442" spans="1:15" x14ac:dyDescent="0.25">
      <c r="A442" s="1" t="s">
        <v>541</v>
      </c>
      <c r="B442" s="1" t="str">
        <f t="shared" si="15"/>
        <v>S0648</v>
      </c>
      <c r="C442" s="33">
        <v>50.103275500000002</v>
      </c>
      <c r="D442" s="33">
        <v>-2.8780274000000001</v>
      </c>
      <c r="E442" s="33">
        <v>65.63</v>
      </c>
      <c r="F442" s="21" t="s">
        <v>867</v>
      </c>
      <c r="G442" s="1">
        <v>298</v>
      </c>
      <c r="H442" s="2">
        <v>266</v>
      </c>
      <c r="I442" s="3">
        <v>63.271995728132914</v>
      </c>
      <c r="J442" s="3">
        <v>9.0381951810920533</v>
      </c>
      <c r="K442" s="3">
        <v>7.0005122107230244</v>
      </c>
      <c r="L442" s="3">
        <v>2.8192771084337345</v>
      </c>
      <c r="M442" s="3">
        <v>3.2183375781430894</v>
      </c>
      <c r="N442" s="3">
        <v>14.63687403249644</v>
      </c>
      <c r="O442" s="3">
        <v>4.0550609899499337</v>
      </c>
    </row>
    <row r="443" spans="1:15" x14ac:dyDescent="0.25">
      <c r="A443" s="1" t="s">
        <v>547</v>
      </c>
      <c r="B443" s="1" t="str">
        <f t="shared" si="15"/>
        <v>S0648</v>
      </c>
      <c r="C443" s="33">
        <v>50.103275500000002</v>
      </c>
      <c r="D443" s="33">
        <v>-2.8780274000000001</v>
      </c>
      <c r="E443" s="33">
        <v>65.63</v>
      </c>
      <c r="F443" s="21" t="s">
        <v>867</v>
      </c>
      <c r="G443" s="1">
        <v>288</v>
      </c>
      <c r="H443" s="2">
        <v>256</v>
      </c>
      <c r="I443" s="3">
        <v>63.670371676446329</v>
      </c>
      <c r="J443" s="3">
        <v>8.5146027887361218</v>
      </c>
      <c r="K443" s="3">
        <v>7.4777853126249401</v>
      </c>
      <c r="L443" s="3">
        <v>2.6845637583892619</v>
      </c>
      <c r="M443" s="3">
        <v>3.2927702219040804</v>
      </c>
      <c r="N443" s="3">
        <v>13.118405324015916</v>
      </c>
      <c r="O443" s="3">
        <v>3.6084525462791914</v>
      </c>
    </row>
    <row r="444" spans="1:15" x14ac:dyDescent="0.25">
      <c r="A444" s="1" t="s">
        <v>637</v>
      </c>
      <c r="B444" s="1" t="str">
        <f t="shared" si="15"/>
        <v>S0648</v>
      </c>
      <c r="C444" s="34">
        <v>50.103275500000002</v>
      </c>
      <c r="D444" s="34">
        <v>-2.8780274000000001</v>
      </c>
      <c r="E444" s="34">
        <v>65.63</v>
      </c>
      <c r="F444" s="21" t="s">
        <v>867</v>
      </c>
      <c r="G444" s="1">
        <v>279</v>
      </c>
      <c r="H444" s="2">
        <v>248</v>
      </c>
      <c r="I444" s="3">
        <v>59.356784436958549</v>
      </c>
      <c r="J444" s="3">
        <v>10.894230530031734</v>
      </c>
      <c r="K444" s="3">
        <v>5.4484604739482823</v>
      </c>
      <c r="L444" s="3">
        <v>2.9685080020650489</v>
      </c>
      <c r="M444" s="3">
        <v>3.8356164383561646</v>
      </c>
      <c r="N444" s="3">
        <v>13.410071590793363</v>
      </c>
      <c r="O444" s="3">
        <v>3.6942367423902054</v>
      </c>
    </row>
    <row r="445" spans="1:15" x14ac:dyDescent="0.25">
      <c r="A445" s="1" t="s">
        <v>543</v>
      </c>
      <c r="B445" s="1" t="str">
        <f t="shared" si="15"/>
        <v>S0734</v>
      </c>
      <c r="C445" s="34">
        <v>50.247522699999998</v>
      </c>
      <c r="D445" s="34">
        <v>-5.3428700000000003E-2</v>
      </c>
      <c r="E445" s="34">
        <v>53.21</v>
      </c>
      <c r="F445" s="21" t="s">
        <v>867</v>
      </c>
      <c r="G445" s="1">
        <v>352</v>
      </c>
      <c r="H445" s="2">
        <v>313</v>
      </c>
      <c r="I445" s="3">
        <v>62.805758085351151</v>
      </c>
      <c r="J445" s="3">
        <v>8.0838270186616761</v>
      </c>
      <c r="K445" s="3">
        <v>7.7693099988857757</v>
      </c>
      <c r="L445" s="3">
        <v>2.2929936305732483</v>
      </c>
      <c r="M445" s="3">
        <v>3.2470481380563121</v>
      </c>
      <c r="N445" s="3">
        <v>13.075539296440848</v>
      </c>
      <c r="O445" s="3">
        <v>3.6244723420904457</v>
      </c>
    </row>
    <row r="446" spans="1:15" x14ac:dyDescent="0.25">
      <c r="A446" s="1" t="s">
        <v>553</v>
      </c>
      <c r="B446" s="1" t="str">
        <f t="shared" si="15"/>
        <v>S0734</v>
      </c>
      <c r="C446" s="34">
        <v>50.247522699999998</v>
      </c>
      <c r="D446" s="34">
        <v>-5.3428700000000003E-2</v>
      </c>
      <c r="E446" s="34">
        <v>53.21</v>
      </c>
      <c r="F446" s="21" t="s">
        <v>867</v>
      </c>
      <c r="G446" s="1">
        <v>330</v>
      </c>
      <c r="H446" s="2">
        <v>292</v>
      </c>
      <c r="I446" s="3">
        <v>66.282478012956744</v>
      </c>
      <c r="J446" s="3">
        <v>7.5579646247314498</v>
      </c>
      <c r="K446" s="3">
        <v>8.7698846586374302</v>
      </c>
      <c r="L446" s="3">
        <v>2.3878598527114483</v>
      </c>
      <c r="M446" s="3">
        <v>3.3536585365853653</v>
      </c>
      <c r="N446" s="3">
        <v>15.025523531931119</v>
      </c>
      <c r="O446" s="3">
        <v>4.1979971172346424</v>
      </c>
    </row>
    <row r="447" spans="1:15" x14ac:dyDescent="0.25">
      <c r="A447" s="1" t="s">
        <v>678</v>
      </c>
      <c r="B447" s="1" t="str">
        <f t="shared" si="15"/>
        <v>S0734</v>
      </c>
      <c r="C447" s="34">
        <v>50.247522699999998</v>
      </c>
      <c r="D447" s="34">
        <v>-5.3428700000000003E-2</v>
      </c>
      <c r="E447" s="34">
        <v>53.21</v>
      </c>
      <c r="F447" s="21" t="s">
        <v>867</v>
      </c>
      <c r="G447" s="1">
        <v>230</v>
      </c>
      <c r="H447" s="2">
        <v>205</v>
      </c>
      <c r="I447" s="3">
        <v>48.37731961449159</v>
      </c>
      <c r="J447" s="3">
        <v>14.84882179518393</v>
      </c>
      <c r="K447" s="3">
        <v>3.2579904508101984</v>
      </c>
      <c r="L447" s="3">
        <v>4.4428772919605075</v>
      </c>
      <c r="M447" s="3">
        <v>4.6275892463640353</v>
      </c>
      <c r="N447" s="3">
        <v>13.906663682672948</v>
      </c>
      <c r="O447" s="3">
        <v>3.8689206909822396</v>
      </c>
    </row>
    <row r="448" spans="1:15" x14ac:dyDescent="0.25">
      <c r="A448" s="1" t="s">
        <v>544</v>
      </c>
      <c r="B448" s="1" t="str">
        <f t="shared" si="15"/>
        <v>S0734</v>
      </c>
      <c r="C448" s="34">
        <v>50.247522699999998</v>
      </c>
      <c r="D448" s="34">
        <v>-5.3428700000000003E-2</v>
      </c>
      <c r="E448" s="34">
        <v>53.21</v>
      </c>
      <c r="F448" s="21" t="s">
        <v>867</v>
      </c>
      <c r="G448" s="1">
        <v>335</v>
      </c>
      <c r="H448" s="2">
        <v>298</v>
      </c>
      <c r="I448" s="3">
        <v>67.734143436390539</v>
      </c>
      <c r="J448" s="3">
        <v>7.0982953201352714</v>
      </c>
      <c r="K448" s="3">
        <v>9.5423112707432036</v>
      </c>
      <c r="L448" s="3">
        <v>2.3170089520800414</v>
      </c>
      <c r="M448" s="3">
        <v>3.260869565217392</v>
      </c>
      <c r="N448" s="3">
        <v>14.645552310722476</v>
      </c>
      <c r="O448" s="3">
        <v>4.0862408757026891</v>
      </c>
    </row>
    <row r="449" spans="1:15" x14ac:dyDescent="0.25">
      <c r="A449" s="1" t="s">
        <v>566</v>
      </c>
      <c r="B449" s="1" t="str">
        <f t="shared" si="15"/>
        <v>S0734</v>
      </c>
      <c r="C449" s="34">
        <v>50.247522699999998</v>
      </c>
      <c r="D449" s="34">
        <v>-5.3428700000000003E-2</v>
      </c>
      <c r="E449" s="34">
        <v>53.21</v>
      </c>
      <c r="F449" s="21" t="s">
        <v>867</v>
      </c>
      <c r="G449" s="1">
        <v>323</v>
      </c>
      <c r="H449" s="2">
        <v>290</v>
      </c>
      <c r="I449" s="3">
        <v>64.978950471764946</v>
      </c>
      <c r="J449" s="3">
        <v>8.2611556609199326</v>
      </c>
      <c r="K449" s="3">
        <v>7.8656005453514384</v>
      </c>
      <c r="L449" s="3">
        <v>2.4696275642302332</v>
      </c>
      <c r="M449" s="3">
        <v>3.4204671857619569</v>
      </c>
      <c r="N449" s="3">
        <v>12.269478974932271</v>
      </c>
      <c r="O449" s="3">
        <v>3.3873957769408642</v>
      </c>
    </row>
    <row r="450" spans="1:15" x14ac:dyDescent="0.25">
      <c r="A450" s="1" t="s">
        <v>556</v>
      </c>
      <c r="B450" s="1" t="str">
        <f t="shared" si="15"/>
        <v>S0734</v>
      </c>
      <c r="C450" s="34">
        <v>50.247522699999998</v>
      </c>
      <c r="D450" s="34">
        <v>-5.3428700000000003E-2</v>
      </c>
      <c r="E450" s="34">
        <v>53.21</v>
      </c>
      <c r="F450" s="21" t="s">
        <v>867</v>
      </c>
      <c r="G450" s="1">
        <v>339</v>
      </c>
      <c r="H450" s="2">
        <v>302</v>
      </c>
      <c r="I450" s="3">
        <v>64.011851092511833</v>
      </c>
      <c r="J450" s="3">
        <v>8.6606151353966254</v>
      </c>
      <c r="K450" s="3">
        <v>7.3911437111308977</v>
      </c>
      <c r="L450" s="3">
        <v>2.5622254758418745</v>
      </c>
      <c r="M450" s="3">
        <v>3.3643673296656784</v>
      </c>
      <c r="N450" s="3">
        <v>14.051032695480455</v>
      </c>
      <c r="O450" s="3">
        <v>3.9113821653373888</v>
      </c>
    </row>
    <row r="451" spans="1:15" x14ac:dyDescent="0.25">
      <c r="A451" s="1" t="s">
        <v>615</v>
      </c>
      <c r="B451" s="1" t="str">
        <f t="shared" si="15"/>
        <v>S0734</v>
      </c>
      <c r="C451" s="34">
        <v>50.247522699999998</v>
      </c>
      <c r="D451" s="34">
        <v>-5.3428700000000003E-2</v>
      </c>
      <c r="E451" s="34">
        <v>53.21</v>
      </c>
      <c r="F451" s="21" t="s">
        <v>867</v>
      </c>
      <c r="G451" s="1">
        <v>293</v>
      </c>
      <c r="H451" s="2">
        <v>263</v>
      </c>
      <c r="I451" s="3">
        <v>59.960269269043209</v>
      </c>
      <c r="J451" s="3">
        <v>10.523177050655283</v>
      </c>
      <c r="K451" s="3">
        <v>5.6979245887827625</v>
      </c>
      <c r="L451" s="3">
        <v>3.0018271991647087</v>
      </c>
      <c r="M451" s="3">
        <v>3.7230081906180201</v>
      </c>
      <c r="N451" s="3">
        <v>15.622048272351027</v>
      </c>
      <c r="O451" s="3">
        <v>4.3734455702993218</v>
      </c>
    </row>
    <row r="452" spans="1:15" x14ac:dyDescent="0.25">
      <c r="A452" s="1" t="s">
        <v>551</v>
      </c>
      <c r="B452" s="1" t="str">
        <f t="shared" si="15"/>
        <v>S0734</v>
      </c>
      <c r="C452" s="34">
        <v>50.247522699999998</v>
      </c>
      <c r="D452" s="34">
        <v>-5.3428700000000003E-2</v>
      </c>
      <c r="E452" s="34">
        <v>53.21</v>
      </c>
      <c r="F452" s="21" t="s">
        <v>867</v>
      </c>
      <c r="G452" s="1">
        <v>328</v>
      </c>
      <c r="H452" s="2">
        <v>294</v>
      </c>
      <c r="I452" s="3">
        <v>65.487475125067277</v>
      </c>
      <c r="J452" s="3">
        <v>8.4323656644381035</v>
      </c>
      <c r="K452" s="3">
        <v>7.7662043762224675</v>
      </c>
      <c r="L452" s="3">
        <v>2.3582695611432136</v>
      </c>
      <c r="M452" s="3">
        <v>3.3294730746960037</v>
      </c>
      <c r="N452" s="3">
        <v>12.626391256595273</v>
      </c>
      <c r="O452" s="3">
        <v>3.4923699774299823</v>
      </c>
    </row>
    <row r="453" spans="1:15" ht="30" x14ac:dyDescent="0.25">
      <c r="A453" s="1" t="s">
        <v>560</v>
      </c>
      <c r="B453" s="1" t="str">
        <f t="shared" ref="B453:B460" si="16">LEFT(RIGHT(A453,11),5)</f>
        <v>S0736</v>
      </c>
      <c r="C453" s="34">
        <v>50.333642300000001</v>
      </c>
      <c r="D453" s="34">
        <v>-0.21238979999999999</v>
      </c>
      <c r="E453" s="34">
        <v>51.54</v>
      </c>
      <c r="F453" s="21" t="s">
        <v>867</v>
      </c>
      <c r="G453" s="1" t="s">
        <v>852</v>
      </c>
      <c r="H453" s="2">
        <v>306</v>
      </c>
      <c r="I453" s="3">
        <v>65.190313683531656</v>
      </c>
      <c r="J453" s="3">
        <v>8.2764606365892917</v>
      </c>
      <c r="K453" s="3">
        <v>7.8765932136900032</v>
      </c>
      <c r="L453" s="3">
        <v>2.3176232695598076</v>
      </c>
      <c r="M453" s="3">
        <v>3.380588876772082</v>
      </c>
      <c r="N453" s="3">
        <v>13.455108434561108</v>
      </c>
      <c r="O453" s="3">
        <v>3.7041495395767967</v>
      </c>
    </row>
    <row r="454" spans="1:15" ht="30" x14ac:dyDescent="0.25">
      <c r="A454" s="1" t="s">
        <v>669</v>
      </c>
      <c r="B454" s="1" t="str">
        <f t="shared" si="16"/>
        <v>S0736</v>
      </c>
      <c r="C454" s="34">
        <v>50.333642300000001</v>
      </c>
      <c r="D454" s="34">
        <v>-0.21238979999999999</v>
      </c>
      <c r="E454" s="34">
        <v>51.54</v>
      </c>
      <c r="F454" s="21" t="s">
        <v>867</v>
      </c>
      <c r="G454" s="1">
        <v>360</v>
      </c>
      <c r="H454" s="2">
        <v>320</v>
      </c>
      <c r="I454" s="3">
        <v>62.701058822477677</v>
      </c>
      <c r="J454" s="3">
        <v>9.9926316584741102</v>
      </c>
      <c r="K454" s="3">
        <v>6.2747293171068632</v>
      </c>
      <c r="L454" s="3">
        <v>2.8046238393026344</v>
      </c>
      <c r="M454" s="3">
        <v>4.062271953296035</v>
      </c>
      <c r="N454" s="3">
        <v>13.976302984833021</v>
      </c>
      <c r="O454" s="3">
        <v>3.8574420543626533</v>
      </c>
    </row>
    <row r="455" spans="1:15" ht="30" x14ac:dyDescent="0.25">
      <c r="A455" s="1" t="s">
        <v>622</v>
      </c>
      <c r="B455" s="1" t="str">
        <f t="shared" si="16"/>
        <v>S0736</v>
      </c>
      <c r="C455" s="34">
        <v>50.333642300000001</v>
      </c>
      <c r="D455" s="34">
        <v>-0.21238979999999999</v>
      </c>
      <c r="E455" s="34">
        <v>51.54</v>
      </c>
      <c r="F455" s="21" t="s">
        <v>867</v>
      </c>
      <c r="G455" s="1">
        <v>338</v>
      </c>
      <c r="H455" s="2">
        <v>302</v>
      </c>
      <c r="I455" s="3">
        <v>56.227860450588025</v>
      </c>
      <c r="J455" s="3">
        <v>10.413283874000575</v>
      </c>
      <c r="K455" s="3">
        <v>5.3996281222079476</v>
      </c>
      <c r="L455" s="3">
        <v>2.5834230355220664</v>
      </c>
      <c r="M455" s="3">
        <v>3.7505972288580982</v>
      </c>
      <c r="N455" s="3">
        <v>12.611317644275637</v>
      </c>
      <c r="O455" s="3">
        <v>3.4559757777281286</v>
      </c>
    </row>
    <row r="456" spans="1:15" ht="30" x14ac:dyDescent="0.25">
      <c r="A456" s="1" t="s">
        <v>528</v>
      </c>
      <c r="B456" s="1" t="str">
        <f t="shared" si="16"/>
        <v>S0736</v>
      </c>
      <c r="C456" s="34">
        <v>50.333642300000001</v>
      </c>
      <c r="D456" s="34">
        <v>-0.21238979999999999</v>
      </c>
      <c r="E456" s="34">
        <v>51.54</v>
      </c>
      <c r="F456" s="21" t="s">
        <v>867</v>
      </c>
      <c r="G456" s="1" t="s">
        <v>852</v>
      </c>
      <c r="H456" s="2">
        <v>309</v>
      </c>
      <c r="I456" s="3">
        <v>70.310327485716414</v>
      </c>
      <c r="J456" s="3">
        <v>7.916986902644636</v>
      </c>
      <c r="K456" s="3">
        <v>8.8809452826339204</v>
      </c>
      <c r="L456" s="3">
        <v>1.9746437787501401</v>
      </c>
      <c r="M456" s="3">
        <v>2.0869565217391308</v>
      </c>
      <c r="N456" s="3">
        <v>14.849329059369721</v>
      </c>
      <c r="O456" s="3">
        <v>4.1142144292263882</v>
      </c>
    </row>
    <row r="457" spans="1:15" ht="30" x14ac:dyDescent="0.25">
      <c r="A457" s="1" t="s">
        <v>672</v>
      </c>
      <c r="B457" s="1" t="str">
        <f t="shared" si="16"/>
        <v>S0736</v>
      </c>
      <c r="C457" s="34">
        <v>50.333642300000001</v>
      </c>
      <c r="D457" s="34">
        <v>-0.21238979999999999</v>
      </c>
      <c r="E457" s="34">
        <v>51.54</v>
      </c>
      <c r="F457" s="21" t="s">
        <v>867</v>
      </c>
      <c r="G457" s="1">
        <v>321</v>
      </c>
      <c r="H457" s="2">
        <v>284</v>
      </c>
      <c r="I457" s="3">
        <v>58.759077432144053</v>
      </c>
      <c r="J457" s="3">
        <v>11.216887133808843</v>
      </c>
      <c r="K457" s="3">
        <v>5.2384477735394341</v>
      </c>
      <c r="L457" s="3">
        <v>3.2421289355322336</v>
      </c>
      <c r="M457" s="3">
        <v>4.1206769683590867</v>
      </c>
      <c r="N457" s="3">
        <v>14.925945666372943</v>
      </c>
      <c r="O457" s="3">
        <v>4.1367487254038071</v>
      </c>
    </row>
    <row r="458" spans="1:15" ht="30" x14ac:dyDescent="0.25">
      <c r="A458" s="1" t="s">
        <v>587</v>
      </c>
      <c r="B458" s="1" t="str">
        <f t="shared" si="16"/>
        <v>S0736</v>
      </c>
      <c r="C458" s="34">
        <v>50.333642300000001</v>
      </c>
      <c r="D458" s="34">
        <v>-0.21238979999999999</v>
      </c>
      <c r="E458" s="34">
        <v>51.54</v>
      </c>
      <c r="F458" s="21" t="s">
        <v>867</v>
      </c>
      <c r="G458" s="1">
        <v>359</v>
      </c>
      <c r="H458" s="2">
        <v>318</v>
      </c>
      <c r="I458" s="3">
        <v>67.350219945310783</v>
      </c>
      <c r="J458" s="3">
        <v>7.9556119784232155</v>
      </c>
      <c r="K458" s="3">
        <v>8.4657497283646368</v>
      </c>
      <c r="L458" s="3">
        <v>2.3796448837635005</v>
      </c>
      <c r="M458" s="3">
        <v>3.5382574082264471</v>
      </c>
      <c r="N458" s="3">
        <v>14.340231868098318</v>
      </c>
      <c r="O458" s="3">
        <v>3.964479961205388</v>
      </c>
    </row>
    <row r="459" spans="1:15" ht="30" x14ac:dyDescent="0.25">
      <c r="A459" s="1" t="s">
        <v>574</v>
      </c>
      <c r="B459" s="1" t="str">
        <f t="shared" si="16"/>
        <v>S0736</v>
      </c>
      <c r="C459" s="34">
        <v>50.333642300000001</v>
      </c>
      <c r="D459" s="34">
        <v>-0.21238979999999999</v>
      </c>
      <c r="E459" s="53">
        <v>51.54</v>
      </c>
      <c r="F459" s="21" t="s">
        <v>867</v>
      </c>
      <c r="G459" s="1">
        <v>324</v>
      </c>
      <c r="H459" s="2">
        <v>282</v>
      </c>
      <c r="I459" s="3">
        <v>67.860203822872663</v>
      </c>
      <c r="J459" s="3">
        <v>8.2856852653033872</v>
      </c>
      <c r="K459" s="3">
        <v>8.1900532846739633</v>
      </c>
      <c r="L459" s="3">
        <v>2.37408851958623</v>
      </c>
      <c r="M459" s="3">
        <v>3.4837235865219873</v>
      </c>
      <c r="N459" s="3">
        <v>13.03573332254348</v>
      </c>
      <c r="O459" s="3">
        <v>3.5808039183951417</v>
      </c>
    </row>
    <row r="460" spans="1:15" ht="30" x14ac:dyDescent="0.25">
      <c r="A460" s="1" t="s">
        <v>586</v>
      </c>
      <c r="B460" s="1" t="str">
        <f t="shared" si="16"/>
        <v>S0736</v>
      </c>
      <c r="C460" s="34">
        <v>50.333642300000001</v>
      </c>
      <c r="D460" s="34">
        <v>-0.21238979999999999</v>
      </c>
      <c r="E460" s="53">
        <v>51.54</v>
      </c>
      <c r="F460" s="21" t="s">
        <v>867</v>
      </c>
      <c r="G460" s="1">
        <v>336</v>
      </c>
      <c r="H460" s="2">
        <v>301</v>
      </c>
      <c r="I460" s="3">
        <v>68.628690706322431</v>
      </c>
      <c r="J460" s="3">
        <v>7.7281986284568562</v>
      </c>
      <c r="K460" s="3">
        <v>8.880295914447272</v>
      </c>
      <c r="L460" s="3">
        <v>2.4092515258592999</v>
      </c>
      <c r="M460" s="3">
        <v>3.5368504248172301</v>
      </c>
      <c r="N460" s="3">
        <v>14.663836221361924</v>
      </c>
      <c r="O460" s="3">
        <v>4.0596577121652722</v>
      </c>
    </row>
    <row r="461" spans="1:15" x14ac:dyDescent="0.25">
      <c r="A461" s="1" t="s">
        <v>582</v>
      </c>
      <c r="B461" s="1" t="str">
        <f t="shared" ref="B461:B487" si="17">LEFT(RIGHT(A461,10),5)</f>
        <v>S0736</v>
      </c>
      <c r="C461" s="34">
        <v>50.333642300000001</v>
      </c>
      <c r="D461" s="34">
        <v>-0.21238979999999999</v>
      </c>
      <c r="E461" s="53">
        <v>51.54</v>
      </c>
      <c r="F461" s="21" t="s">
        <v>867</v>
      </c>
      <c r="G461" s="1">
        <v>360</v>
      </c>
      <c r="H461" s="2">
        <v>318</v>
      </c>
      <c r="I461" s="3">
        <v>63.543262844433606</v>
      </c>
      <c r="J461" s="3">
        <v>8.8280956721909565</v>
      </c>
      <c r="K461" s="3">
        <v>7.1978448358459444</v>
      </c>
      <c r="L461" s="3">
        <v>2.579604997984684</v>
      </c>
      <c r="M461" s="3">
        <v>3.5053822798785537</v>
      </c>
      <c r="N461" s="3">
        <v>14.015943004867518</v>
      </c>
      <c r="O461" s="3">
        <v>3.8691008837845642</v>
      </c>
    </row>
    <row r="462" spans="1:15" x14ac:dyDescent="0.25">
      <c r="A462" s="1" t="s">
        <v>575</v>
      </c>
      <c r="B462" s="1" t="str">
        <f t="shared" si="17"/>
        <v>S0736</v>
      </c>
      <c r="C462" s="34">
        <v>50.333642300000001</v>
      </c>
      <c r="D462" s="34">
        <v>-0.21238979999999999</v>
      </c>
      <c r="E462" s="53">
        <v>51.54</v>
      </c>
      <c r="F462" s="21" t="s">
        <v>867</v>
      </c>
      <c r="G462" s="1">
        <v>356</v>
      </c>
      <c r="H462" s="2">
        <v>318</v>
      </c>
      <c r="I462" s="3">
        <v>62.902225734043959</v>
      </c>
      <c r="J462" s="3">
        <v>9.1582683398208111</v>
      </c>
      <c r="K462" s="3">
        <v>6.8683536450379536</v>
      </c>
      <c r="L462" s="3">
        <v>2.5541479362484671</v>
      </c>
      <c r="M462" s="3">
        <v>3.4856954949029912</v>
      </c>
      <c r="N462" s="3">
        <v>14.961359526238896</v>
      </c>
      <c r="O462" s="3">
        <v>4.1471645665408516</v>
      </c>
    </row>
    <row r="463" spans="1:15" x14ac:dyDescent="0.25">
      <c r="A463" s="1" t="s">
        <v>539</v>
      </c>
      <c r="B463" s="1" t="str">
        <f t="shared" si="17"/>
        <v>S0736</v>
      </c>
      <c r="C463" s="34">
        <v>50.333642300000001</v>
      </c>
      <c r="D463" s="34">
        <v>-0.21238979999999999</v>
      </c>
      <c r="E463" s="53">
        <v>51.54</v>
      </c>
      <c r="F463" s="21" t="s">
        <v>867</v>
      </c>
      <c r="G463" s="1">
        <v>370</v>
      </c>
      <c r="H463" s="2">
        <v>329</v>
      </c>
      <c r="I463" s="3">
        <v>66.45514977664827</v>
      </c>
      <c r="J463" s="3">
        <v>7.7566968374621741</v>
      </c>
      <c r="K463" s="3">
        <v>8.5674548289283123</v>
      </c>
      <c r="L463" s="3">
        <v>2.323282254078102</v>
      </c>
      <c r="M463" s="3">
        <v>3.1783126898808138</v>
      </c>
      <c r="N463" s="3">
        <v>14.661593312145532</v>
      </c>
      <c r="O463" s="3">
        <v>4.0589980329839808</v>
      </c>
    </row>
    <row r="464" spans="1:15" x14ac:dyDescent="0.25">
      <c r="A464" s="1" t="s">
        <v>538</v>
      </c>
      <c r="B464" s="1" t="str">
        <f t="shared" si="17"/>
        <v>S0736</v>
      </c>
      <c r="C464" s="34">
        <v>50.333642300000001</v>
      </c>
      <c r="D464" s="34">
        <v>-0.21238979999999999</v>
      </c>
      <c r="E464" s="53">
        <v>51.54</v>
      </c>
      <c r="F464" s="21" t="s">
        <v>867</v>
      </c>
      <c r="G464" s="1">
        <v>356</v>
      </c>
      <c r="H464" s="2">
        <v>317</v>
      </c>
      <c r="I464" s="3">
        <v>63.32257565370201</v>
      </c>
      <c r="J464" s="3">
        <v>9.4554149456471901</v>
      </c>
      <c r="K464" s="3">
        <v>6.6969642281910247</v>
      </c>
      <c r="L464" s="3">
        <v>2.4985803520726857</v>
      </c>
      <c r="M464" s="3">
        <v>3.1509596104268125</v>
      </c>
      <c r="N464" s="3">
        <v>14.576375492085546</v>
      </c>
      <c r="O464" s="3">
        <v>4.0339339682604551</v>
      </c>
    </row>
    <row r="465" spans="1:19" x14ac:dyDescent="0.25">
      <c r="A465" s="1" t="s">
        <v>568</v>
      </c>
      <c r="B465" s="1" t="str">
        <f t="shared" si="17"/>
        <v>S0736</v>
      </c>
      <c r="C465" s="34">
        <v>50.333642300000001</v>
      </c>
      <c r="D465" s="34">
        <v>-0.21238979999999999</v>
      </c>
      <c r="E465" s="53">
        <v>51.54</v>
      </c>
      <c r="F465" s="21" t="s">
        <v>867</v>
      </c>
      <c r="G465" s="1">
        <v>343</v>
      </c>
      <c r="H465" s="2">
        <v>300</v>
      </c>
      <c r="I465" s="3">
        <v>63.204941205405625</v>
      </c>
      <c r="J465" s="3">
        <v>8.7634533015969165</v>
      </c>
      <c r="K465" s="3">
        <v>7.212332744888152</v>
      </c>
      <c r="L465" s="3">
        <v>2.4303195105370499</v>
      </c>
      <c r="M465" s="3">
        <v>3.4425133689839567</v>
      </c>
      <c r="N465" s="3">
        <v>12.019840890285957</v>
      </c>
      <c r="O465" s="3">
        <v>3.2820120265546935</v>
      </c>
      <c r="Q465" s="10"/>
      <c r="R465" s="10"/>
      <c r="S465" s="10"/>
    </row>
    <row r="466" spans="1:19" x14ac:dyDescent="0.25">
      <c r="A466" s="1" t="s">
        <v>534</v>
      </c>
      <c r="B466" s="1" t="str">
        <f t="shared" si="17"/>
        <v>S0736</v>
      </c>
      <c r="C466" s="34">
        <v>50.333642300000001</v>
      </c>
      <c r="D466" s="34">
        <v>-0.21238979999999999</v>
      </c>
      <c r="E466" s="53">
        <v>51.54</v>
      </c>
      <c r="F466" s="21" t="s">
        <v>867</v>
      </c>
      <c r="G466" s="1">
        <v>349</v>
      </c>
      <c r="H466" s="2">
        <v>310</v>
      </c>
      <c r="I466" s="3">
        <v>66.904731667419767</v>
      </c>
      <c r="J466" s="3">
        <v>7.3618767205500619</v>
      </c>
      <c r="K466" s="3">
        <v>9.087999460879427</v>
      </c>
      <c r="L466" s="3">
        <v>2.1742160278745644</v>
      </c>
      <c r="M466" s="3">
        <v>3.0769230769230766</v>
      </c>
      <c r="N466" s="3">
        <v>12.92114465774393</v>
      </c>
      <c r="O466" s="3">
        <v>3.5471013699246856</v>
      </c>
      <c r="Q466" s="10"/>
      <c r="R466" s="10"/>
      <c r="S466" s="10"/>
    </row>
    <row r="467" spans="1:19" x14ac:dyDescent="0.25">
      <c r="A467" s="1" t="s">
        <v>533</v>
      </c>
      <c r="B467" s="1" t="str">
        <f t="shared" si="17"/>
        <v>S0736</v>
      </c>
      <c r="C467" s="34">
        <v>50.333642300000001</v>
      </c>
      <c r="D467" s="34">
        <v>-0.21238979999999999</v>
      </c>
      <c r="E467" s="34">
        <v>51.54</v>
      </c>
      <c r="F467" s="21" t="s">
        <v>867</v>
      </c>
      <c r="G467" s="1">
        <v>357</v>
      </c>
      <c r="H467" s="2">
        <v>321</v>
      </c>
      <c r="I467" s="3">
        <v>59.234573076367276</v>
      </c>
      <c r="J467" s="3">
        <v>8.5938501688045577</v>
      </c>
      <c r="K467" s="3">
        <v>6.892669980608594</v>
      </c>
      <c r="L467" s="3">
        <v>2.2733771804403777</v>
      </c>
      <c r="M467" s="3">
        <v>3.0685527747551684</v>
      </c>
      <c r="N467" s="3">
        <v>14.321724594494528</v>
      </c>
      <c r="O467" s="3">
        <v>3.9590366454395669</v>
      </c>
      <c r="Q467" s="10"/>
      <c r="R467" s="10"/>
      <c r="S467" s="10"/>
    </row>
    <row r="468" spans="1:19" x14ac:dyDescent="0.25">
      <c r="A468" s="1" t="s">
        <v>554</v>
      </c>
      <c r="B468" s="1" t="str">
        <f t="shared" si="17"/>
        <v>S0736</v>
      </c>
      <c r="C468" s="34">
        <v>50.333642300000001</v>
      </c>
      <c r="D468" s="34">
        <v>-0.21238979999999999</v>
      </c>
      <c r="E468" s="34">
        <v>51.54</v>
      </c>
      <c r="F468" s="21" t="s">
        <v>867</v>
      </c>
      <c r="G468" s="1">
        <v>330</v>
      </c>
      <c r="H468" s="2">
        <v>293</v>
      </c>
      <c r="I468" s="3">
        <v>64.349071704634923</v>
      </c>
      <c r="J468" s="3">
        <v>8.7885109499339524</v>
      </c>
      <c r="K468" s="3">
        <v>7.3219538635402763</v>
      </c>
      <c r="L468" s="3">
        <v>2.2284122562674091</v>
      </c>
      <c r="M468" s="3">
        <v>3.362175525339925</v>
      </c>
      <c r="N468" s="3">
        <v>15.3074057592116</v>
      </c>
      <c r="O468" s="3">
        <v>4.2489428703563528</v>
      </c>
      <c r="Q468" s="10"/>
      <c r="R468" s="10"/>
      <c r="S468" s="10"/>
    </row>
    <row r="469" spans="1:19" x14ac:dyDescent="0.25">
      <c r="A469" s="1" t="s">
        <v>607</v>
      </c>
      <c r="B469" s="1" t="str">
        <f t="shared" si="17"/>
        <v>S0736</v>
      </c>
      <c r="C469" s="34">
        <v>50.333642300000001</v>
      </c>
      <c r="D469" s="34">
        <v>-0.21238979999999999</v>
      </c>
      <c r="E469" s="34">
        <v>51.54</v>
      </c>
      <c r="F469" s="21" t="s">
        <v>867</v>
      </c>
      <c r="G469" s="1">
        <v>348</v>
      </c>
      <c r="H469" s="2">
        <v>312</v>
      </c>
      <c r="I469" s="3">
        <v>64.678721706421314</v>
      </c>
      <c r="J469" s="3">
        <v>8.3746007126015023</v>
      </c>
      <c r="K469" s="3">
        <v>7.7232006547007526</v>
      </c>
      <c r="L469" s="3">
        <v>2.5887703340913064</v>
      </c>
      <c r="M469" s="3">
        <v>3.6585365853658525</v>
      </c>
      <c r="N469" s="3">
        <v>13.685701224345934</v>
      </c>
      <c r="O469" s="3">
        <v>3.7719709483370396</v>
      </c>
      <c r="Q469" s="10"/>
      <c r="R469" s="10"/>
      <c r="S469" s="10"/>
    </row>
    <row r="470" spans="1:19" x14ac:dyDescent="0.25">
      <c r="A470" s="1" t="s">
        <v>552</v>
      </c>
      <c r="B470" s="1" t="str">
        <f t="shared" si="17"/>
        <v>S0737</v>
      </c>
      <c r="C470" s="34">
        <v>50.317927300000001</v>
      </c>
      <c r="D470" s="34">
        <v>-0.25443120000000002</v>
      </c>
      <c r="E470" s="34">
        <v>46.92</v>
      </c>
      <c r="F470" s="21" t="s">
        <v>867</v>
      </c>
      <c r="G470" s="1">
        <v>291</v>
      </c>
      <c r="H470" s="2">
        <v>259</v>
      </c>
      <c r="I470" s="3">
        <v>66.367280492917004</v>
      </c>
      <c r="J470" s="3">
        <v>7.3655614680403643</v>
      </c>
      <c r="K470" s="3">
        <v>9.0104849142714816</v>
      </c>
      <c r="L470" s="3">
        <v>2.3552328670090312</v>
      </c>
      <c r="M470" s="3">
        <v>3.3302780323861882</v>
      </c>
      <c r="N470" s="3">
        <v>14.875139143589969</v>
      </c>
      <c r="O470" s="3">
        <v>4.1218056304676383</v>
      </c>
      <c r="Q470" s="10"/>
      <c r="R470" s="10"/>
      <c r="S470" s="10"/>
    </row>
    <row r="471" spans="1:19" x14ac:dyDescent="0.25">
      <c r="A471" s="1" t="s">
        <v>581</v>
      </c>
      <c r="B471" s="1" t="str">
        <f t="shared" si="17"/>
        <v>S0737</v>
      </c>
      <c r="C471" s="34">
        <v>50.317927300000001</v>
      </c>
      <c r="D471" s="34">
        <v>-0.25443120000000002</v>
      </c>
      <c r="E471" s="34">
        <v>46.92</v>
      </c>
      <c r="F471" s="21" t="s">
        <v>867</v>
      </c>
      <c r="G471" s="1">
        <v>329</v>
      </c>
      <c r="H471" s="2">
        <v>289</v>
      </c>
      <c r="I471" s="3">
        <v>61.727438217689013</v>
      </c>
      <c r="J471" s="3">
        <v>9.1888347950200462</v>
      </c>
      <c r="K471" s="3">
        <v>6.7176567643965734</v>
      </c>
      <c r="L471" s="3">
        <v>2.4615921787709496</v>
      </c>
      <c r="M471" s="3">
        <v>3.503530689842477</v>
      </c>
      <c r="N471" s="3">
        <v>12.934177971400164</v>
      </c>
      <c r="O471" s="3">
        <v>3.5509346974706366</v>
      </c>
    </row>
    <row r="472" spans="1:19" x14ac:dyDescent="0.25">
      <c r="A472" s="1" t="s">
        <v>592</v>
      </c>
      <c r="B472" s="1" t="str">
        <f t="shared" si="17"/>
        <v>S0737</v>
      </c>
      <c r="C472" s="34">
        <v>50.317927300000001</v>
      </c>
      <c r="D472" s="34">
        <v>-0.25443120000000002</v>
      </c>
      <c r="E472" s="34">
        <v>46.92</v>
      </c>
      <c r="F472" s="21" t="s">
        <v>867</v>
      </c>
      <c r="G472" s="1">
        <v>324</v>
      </c>
      <c r="H472" s="2">
        <v>290</v>
      </c>
      <c r="I472" s="3">
        <v>63.977992956889757</v>
      </c>
      <c r="J472" s="3">
        <v>9.4106061922719899</v>
      </c>
      <c r="K472" s="3">
        <v>6.7984985929417192</v>
      </c>
      <c r="L472" s="3">
        <v>2.5544554455445545</v>
      </c>
      <c r="M472" s="3">
        <v>3.5759096612296108</v>
      </c>
      <c r="N472" s="3">
        <v>13.773322858343793</v>
      </c>
      <c r="O472" s="3">
        <v>3.7977420171599392</v>
      </c>
      <c r="Q472" s="10"/>
      <c r="R472" s="10"/>
      <c r="S472" s="10"/>
    </row>
    <row r="473" spans="1:19" x14ac:dyDescent="0.25">
      <c r="A473" s="1" t="s">
        <v>621</v>
      </c>
      <c r="B473" s="1" t="str">
        <f t="shared" si="17"/>
        <v>S0737</v>
      </c>
      <c r="C473" s="34">
        <v>50.317927300000001</v>
      </c>
      <c r="D473" s="34">
        <v>-0.25443120000000002</v>
      </c>
      <c r="E473" s="34">
        <v>46.92</v>
      </c>
      <c r="F473" s="21" t="s">
        <v>867</v>
      </c>
      <c r="G473" s="1">
        <v>356</v>
      </c>
      <c r="H473" s="2">
        <v>272</v>
      </c>
      <c r="I473" s="3">
        <v>63.130070076537542</v>
      </c>
      <c r="J473" s="3">
        <v>8.3654578784136771</v>
      </c>
      <c r="K473" s="3">
        <v>7.5465169981238081</v>
      </c>
      <c r="L473" s="3">
        <v>2.517919500091895</v>
      </c>
      <c r="M473" s="3">
        <v>3.7417461482024947</v>
      </c>
      <c r="N473" s="3">
        <v>14.550308864773081</v>
      </c>
      <c r="O473" s="3">
        <v>4.0262673131685531</v>
      </c>
      <c r="Q473" s="10"/>
      <c r="R473" s="10"/>
      <c r="S473" s="10"/>
    </row>
    <row r="474" spans="1:19" x14ac:dyDescent="0.25">
      <c r="A474" s="1" t="s">
        <v>564</v>
      </c>
      <c r="B474" s="1" t="str">
        <f t="shared" si="17"/>
        <v>S0737</v>
      </c>
      <c r="C474" s="34">
        <v>50.317927300000001</v>
      </c>
      <c r="D474" s="34">
        <v>-0.25443120000000002</v>
      </c>
      <c r="E474" s="34">
        <v>46.92</v>
      </c>
      <c r="F474" s="21" t="s">
        <v>867</v>
      </c>
      <c r="G474" s="1">
        <v>308</v>
      </c>
      <c r="H474" s="2">
        <v>273</v>
      </c>
      <c r="I474" s="3">
        <v>65.779180976428378</v>
      </c>
      <c r="J474" s="3">
        <v>7.8672668305304487</v>
      </c>
      <c r="K474" s="3">
        <v>8.3611224067244745</v>
      </c>
      <c r="L474" s="3">
        <v>2.5122452204139671</v>
      </c>
      <c r="M474" s="3">
        <v>3.4162421336529802</v>
      </c>
      <c r="N474" s="3">
        <v>13.378313198301033</v>
      </c>
      <c r="O474" s="3">
        <v>3.6815627053826567</v>
      </c>
      <c r="Q474" s="10"/>
      <c r="R474" s="10"/>
      <c r="S474" s="10"/>
    </row>
    <row r="475" spans="1:19" x14ac:dyDescent="0.25">
      <c r="A475" s="1" t="s">
        <v>618</v>
      </c>
      <c r="B475" s="1" t="str">
        <f t="shared" si="17"/>
        <v>S0737</v>
      </c>
      <c r="C475" s="34">
        <v>50.317927300000001</v>
      </c>
      <c r="D475" s="34">
        <v>-0.25443120000000002</v>
      </c>
      <c r="E475" s="34">
        <v>46.92</v>
      </c>
      <c r="F475" s="21" t="s">
        <v>867</v>
      </c>
      <c r="G475" s="1">
        <v>386</v>
      </c>
      <c r="H475" s="2">
        <v>340</v>
      </c>
      <c r="I475" s="3">
        <v>59.71290978484145</v>
      </c>
      <c r="J475" s="3">
        <v>9.8284467401655053</v>
      </c>
      <c r="K475" s="3">
        <v>6.0755184785013059</v>
      </c>
      <c r="L475" s="3">
        <v>2.8156849196752467</v>
      </c>
      <c r="M475" s="3">
        <v>3.725995987388937</v>
      </c>
      <c r="N475" s="3">
        <v>13.520677085930657</v>
      </c>
      <c r="O475" s="3">
        <v>3.7234344370384287</v>
      </c>
    </row>
    <row r="476" spans="1:19" x14ac:dyDescent="0.25">
      <c r="A476" s="1" t="s">
        <v>540</v>
      </c>
      <c r="B476" s="1" t="str">
        <f t="shared" si="17"/>
        <v>S0737</v>
      </c>
      <c r="C476" s="34">
        <v>50.317927300000001</v>
      </c>
      <c r="D476" s="34">
        <v>-0.25443120000000002</v>
      </c>
      <c r="E476" s="34">
        <v>46.92</v>
      </c>
      <c r="F476" s="21" t="s">
        <v>867</v>
      </c>
      <c r="G476" s="1">
        <v>366</v>
      </c>
      <c r="H476" s="2">
        <v>228</v>
      </c>
      <c r="I476" s="3">
        <v>63.080970396264227</v>
      </c>
      <c r="J476" s="3">
        <v>8.7058132803608927</v>
      </c>
      <c r="K476" s="3">
        <v>7.245844628734015</v>
      </c>
      <c r="L476" s="3">
        <v>2.3795816541930526</v>
      </c>
      <c r="M476" s="3">
        <v>3.1819496673416241</v>
      </c>
      <c r="N476" s="3">
        <v>15.103723413868522</v>
      </c>
      <c r="O476" s="3">
        <v>4.1890362981966245</v>
      </c>
    </row>
    <row r="477" spans="1:19" x14ac:dyDescent="0.25">
      <c r="A477" s="1" t="s">
        <v>559</v>
      </c>
      <c r="B477" s="1" t="str">
        <f t="shared" si="17"/>
        <v>S0737</v>
      </c>
      <c r="C477" s="34">
        <v>50.317927300000001</v>
      </c>
      <c r="D477" s="34">
        <v>-0.25443120000000002</v>
      </c>
      <c r="E477" s="34">
        <v>46.92</v>
      </c>
      <c r="F477" s="21" t="s">
        <v>867</v>
      </c>
      <c r="G477" s="1">
        <v>376</v>
      </c>
      <c r="H477" s="2">
        <v>335</v>
      </c>
      <c r="I477" s="3">
        <v>65.911914256005304</v>
      </c>
      <c r="J477" s="3">
        <v>7.7364270623280049</v>
      </c>
      <c r="K477" s="3">
        <v>8.5196840511763892</v>
      </c>
      <c r="L477" s="3">
        <v>2.3153692614770458</v>
      </c>
      <c r="M477" s="3">
        <v>3.3749290981281903</v>
      </c>
      <c r="N477" s="3">
        <v>15.402783233642989</v>
      </c>
      <c r="O477" s="3">
        <v>4.2769950687185263</v>
      </c>
    </row>
    <row r="478" spans="1:19" x14ac:dyDescent="0.25">
      <c r="A478" s="1" t="s">
        <v>561</v>
      </c>
      <c r="B478" s="1" t="str">
        <f t="shared" si="17"/>
        <v>S0737</v>
      </c>
      <c r="C478" s="34">
        <v>50.317927300000001</v>
      </c>
      <c r="D478" s="34">
        <v>-0.25443120000000002</v>
      </c>
      <c r="E478" s="34">
        <v>46.92</v>
      </c>
      <c r="F478" s="21" t="s">
        <v>867</v>
      </c>
      <c r="G478" s="1">
        <v>347</v>
      </c>
      <c r="H478" s="2">
        <v>310</v>
      </c>
      <c r="I478" s="3">
        <v>65.427760543742423</v>
      </c>
      <c r="J478" s="3">
        <v>8.1518663488893139</v>
      </c>
      <c r="K478" s="3">
        <v>8.0261081013253985</v>
      </c>
      <c r="L478" s="3">
        <v>2.2457067371202108</v>
      </c>
      <c r="M478" s="3">
        <v>3.390987710514338</v>
      </c>
      <c r="N478" s="3">
        <v>13.000449358791997</v>
      </c>
      <c r="O478" s="3">
        <v>3.570426281997646</v>
      </c>
    </row>
    <row r="479" spans="1:19" x14ac:dyDescent="0.25">
      <c r="A479" s="1" t="s">
        <v>640</v>
      </c>
      <c r="B479" s="1" t="str">
        <f t="shared" si="17"/>
        <v>S0737</v>
      </c>
      <c r="C479" s="34">
        <v>50.317927300000001</v>
      </c>
      <c r="D479" s="34">
        <v>-0.25443120000000002</v>
      </c>
      <c r="E479" s="34">
        <v>46.92</v>
      </c>
      <c r="F479" s="21" t="s">
        <v>867</v>
      </c>
      <c r="G479" s="1">
        <v>410</v>
      </c>
      <c r="H479" s="2">
        <v>362</v>
      </c>
      <c r="I479" s="3">
        <v>65.756007382924011</v>
      </c>
      <c r="J479" s="3">
        <v>8.5342417761910756</v>
      </c>
      <c r="K479" s="3">
        <v>7.7049618592211511</v>
      </c>
      <c r="L479" s="3">
        <v>2.5194961007798446</v>
      </c>
      <c r="M479" s="3">
        <v>3.8547308059891674</v>
      </c>
      <c r="N479" s="3">
        <v>14.579154708358363</v>
      </c>
      <c r="O479" s="3">
        <v>4.0347513848112833</v>
      </c>
    </row>
    <row r="480" spans="1:19" x14ac:dyDescent="0.25">
      <c r="A480" s="1" t="s">
        <v>605</v>
      </c>
      <c r="B480" s="1" t="str">
        <f t="shared" si="17"/>
        <v>S0744</v>
      </c>
      <c r="C480" s="34">
        <v>50.102136199999997</v>
      </c>
      <c r="D480" s="34">
        <v>-0.41109899999999999</v>
      </c>
      <c r="E480" s="17" t="s">
        <v>852</v>
      </c>
      <c r="F480" s="21" t="s">
        <v>867</v>
      </c>
      <c r="G480" s="1">
        <v>360</v>
      </c>
      <c r="H480" s="2">
        <v>321</v>
      </c>
      <c r="I480" s="3">
        <v>59.823252920404109</v>
      </c>
      <c r="J480" s="3">
        <v>10.293468676945054</v>
      </c>
      <c r="K480" s="3">
        <v>5.8117681024661891</v>
      </c>
      <c r="L480" s="3">
        <v>2.9530744336569583</v>
      </c>
      <c r="M480" s="3">
        <v>3.6480686695278965</v>
      </c>
      <c r="N480" s="3">
        <v>14.442032105167451</v>
      </c>
      <c r="O480" s="3">
        <v>4.1265780701472892</v>
      </c>
    </row>
    <row r="481" spans="1:19" x14ac:dyDescent="0.25">
      <c r="A481" s="1" t="s">
        <v>677</v>
      </c>
      <c r="B481" s="1" t="str">
        <f t="shared" si="17"/>
        <v>S0744</v>
      </c>
      <c r="C481" s="35">
        <v>50.102136199999997</v>
      </c>
      <c r="D481" s="35">
        <v>-0.41109899999999999</v>
      </c>
      <c r="E481" s="17" t="s">
        <v>852</v>
      </c>
      <c r="F481" s="21" t="s">
        <v>867</v>
      </c>
      <c r="G481" s="1" t="s">
        <v>852</v>
      </c>
      <c r="H481" s="2">
        <v>321</v>
      </c>
      <c r="I481" s="3">
        <v>53.16615166817332</v>
      </c>
      <c r="J481" s="3">
        <v>12.805119979846669</v>
      </c>
      <c r="K481" s="3">
        <v>4.1519448276821178</v>
      </c>
      <c r="L481" s="3">
        <v>4.0252827677977381</v>
      </c>
      <c r="M481" s="3">
        <v>4.2478565861262636</v>
      </c>
      <c r="N481" s="3">
        <v>13.4043798256135</v>
      </c>
      <c r="O481" s="3">
        <v>3.8213862232196574</v>
      </c>
    </row>
    <row r="482" spans="1:19" x14ac:dyDescent="0.25">
      <c r="A482" s="1" t="s">
        <v>625</v>
      </c>
      <c r="B482" s="1" t="str">
        <f t="shared" si="17"/>
        <v>S0744</v>
      </c>
      <c r="C482" s="35">
        <v>50.102136199999997</v>
      </c>
      <c r="D482" s="35">
        <v>-0.41109899999999999</v>
      </c>
      <c r="E482" s="17" t="s">
        <v>852</v>
      </c>
      <c r="F482" s="21" t="s">
        <v>867</v>
      </c>
      <c r="G482" s="1">
        <v>357</v>
      </c>
      <c r="H482" s="2">
        <v>319</v>
      </c>
      <c r="I482" s="3">
        <v>61.48849902266555</v>
      </c>
      <c r="J482" s="3">
        <v>8.682014006277825</v>
      </c>
      <c r="K482" s="3">
        <v>7.0822851677276955</v>
      </c>
      <c r="L482" s="3">
        <v>2.7501909854851028</v>
      </c>
      <c r="M482" s="3">
        <v>3.7704918032786869</v>
      </c>
      <c r="N482" s="3">
        <v>14.237509337023482</v>
      </c>
      <c r="O482" s="3">
        <v>4.0664243148108286</v>
      </c>
    </row>
    <row r="483" spans="1:19" x14ac:dyDescent="0.25">
      <c r="A483" s="1" t="s">
        <v>530</v>
      </c>
      <c r="B483" s="1" t="str">
        <f t="shared" si="17"/>
        <v>S0744</v>
      </c>
      <c r="C483" s="35">
        <v>50.102136199999997</v>
      </c>
      <c r="D483" s="35">
        <v>-0.41109899999999999</v>
      </c>
      <c r="E483" s="17" t="s">
        <v>852</v>
      </c>
      <c r="F483" s="21" t="s">
        <v>867</v>
      </c>
      <c r="G483" s="1">
        <v>376</v>
      </c>
      <c r="H483" s="2">
        <v>333</v>
      </c>
      <c r="I483" s="3">
        <v>64.076980678783556</v>
      </c>
      <c r="J483" s="3">
        <v>7.5065197787535727</v>
      </c>
      <c r="K483" s="3">
        <v>8.5361768925390464</v>
      </c>
      <c r="L483" s="3">
        <v>2.1314969667158548</v>
      </c>
      <c r="M483" s="3">
        <v>2.8789370078740153</v>
      </c>
      <c r="N483" s="3">
        <v>16.353918962277966</v>
      </c>
      <c r="O483" s="3">
        <v>4.6888977340033238</v>
      </c>
    </row>
    <row r="484" spans="1:19" x14ac:dyDescent="0.25">
      <c r="A484" s="1" t="s">
        <v>590</v>
      </c>
      <c r="B484" s="1" t="str">
        <f t="shared" si="17"/>
        <v>S0744</v>
      </c>
      <c r="C484" s="35">
        <v>50.102136199999997</v>
      </c>
      <c r="D484" s="35">
        <v>-0.41109899999999999</v>
      </c>
      <c r="E484" s="17" t="s">
        <v>852</v>
      </c>
      <c r="F484" s="21" t="s">
        <v>867</v>
      </c>
      <c r="G484" s="1" t="s">
        <v>852</v>
      </c>
      <c r="H484" s="2">
        <v>339</v>
      </c>
      <c r="I484" s="3">
        <v>61.547286328700089</v>
      </c>
      <c r="J484" s="3">
        <v>9.8773992628720251</v>
      </c>
      <c r="K484" s="3">
        <v>6.2311226559453816</v>
      </c>
      <c r="L484" s="3">
        <v>2.7653880463871534</v>
      </c>
      <c r="M484" s="3">
        <v>3.5696329813976861</v>
      </c>
      <c r="N484" s="3">
        <v>13.952310251709511</v>
      </c>
      <c r="O484" s="3">
        <v>3.9825422308949543</v>
      </c>
    </row>
    <row r="485" spans="1:19" x14ac:dyDescent="0.25">
      <c r="A485" s="1" t="s">
        <v>591</v>
      </c>
      <c r="B485" s="1" t="str">
        <f t="shared" si="17"/>
        <v>S0744</v>
      </c>
      <c r="C485" s="35">
        <v>50.102136199999997</v>
      </c>
      <c r="D485" s="35">
        <v>-0.41109899999999999</v>
      </c>
      <c r="E485" s="17" t="s">
        <v>852</v>
      </c>
      <c r="F485" s="21" t="s">
        <v>867</v>
      </c>
      <c r="G485" s="1" t="s">
        <v>852</v>
      </c>
      <c r="H485" s="2">
        <v>339</v>
      </c>
      <c r="I485" s="3">
        <v>64.95701059723983</v>
      </c>
      <c r="J485" s="3">
        <v>9.1830816500882939</v>
      </c>
      <c r="K485" s="3">
        <v>7.073552547212218</v>
      </c>
      <c r="L485" s="3">
        <v>2.5429116338207245</v>
      </c>
      <c r="M485" s="3">
        <v>3.5704400774979255</v>
      </c>
      <c r="N485" s="3">
        <v>15.385584346182876</v>
      </c>
      <c r="O485" s="3">
        <v>4.4040934351518271</v>
      </c>
    </row>
    <row r="486" spans="1:19" x14ac:dyDescent="0.25">
      <c r="A486" s="1" t="s">
        <v>644</v>
      </c>
      <c r="B486" s="1" t="str">
        <f t="shared" si="17"/>
        <v>S0744</v>
      </c>
      <c r="C486" s="35">
        <v>50.102136199999997</v>
      </c>
      <c r="D486" s="35">
        <v>-0.41109899999999999</v>
      </c>
      <c r="E486" s="17" t="s">
        <v>852</v>
      </c>
      <c r="F486" s="21" t="s">
        <v>867</v>
      </c>
      <c r="G486" s="1" t="s">
        <v>852</v>
      </c>
      <c r="H486" s="2">
        <v>328</v>
      </c>
      <c r="I486" s="3">
        <v>67.570301773745172</v>
      </c>
      <c r="J486" s="3">
        <v>7.9517474896484783</v>
      </c>
      <c r="K486" s="3">
        <v>8.4975411834578072</v>
      </c>
      <c r="L486" s="3">
        <v>2.5205377147124715</v>
      </c>
      <c r="M486" s="3">
        <v>3.8749150237933381</v>
      </c>
      <c r="N486" s="3">
        <v>15.549959836737864</v>
      </c>
      <c r="O486" s="3">
        <v>4.4524391676679995</v>
      </c>
    </row>
    <row r="487" spans="1:19" x14ac:dyDescent="0.25">
      <c r="A487" s="1" t="s">
        <v>532</v>
      </c>
      <c r="B487" s="1" t="str">
        <f t="shared" si="17"/>
        <v>S0744</v>
      </c>
      <c r="C487" s="35">
        <v>50.102136199999997</v>
      </c>
      <c r="D487" s="35">
        <v>-0.41109899999999999</v>
      </c>
      <c r="E487" s="17" t="s">
        <v>852</v>
      </c>
      <c r="F487" s="21" t="s">
        <v>867</v>
      </c>
      <c r="G487" s="1">
        <v>370</v>
      </c>
      <c r="H487" s="2">
        <v>328</v>
      </c>
      <c r="I487" s="3">
        <v>68.588649046248634</v>
      </c>
      <c r="J487" s="3">
        <v>7.2287066089513088</v>
      </c>
      <c r="K487" s="3">
        <v>9.4883708464962861</v>
      </c>
      <c r="L487" s="3">
        <v>2.2023578183702552</v>
      </c>
      <c r="M487" s="3">
        <v>3.0669353033355709</v>
      </c>
      <c r="N487" s="3">
        <v>12.556120871568673</v>
      </c>
      <c r="O487" s="3">
        <v>3.5718982955594138</v>
      </c>
      <c r="Q487" s="10"/>
      <c r="R487" s="10"/>
      <c r="S487" s="10"/>
    </row>
    <row r="488" spans="1:19" ht="30" x14ac:dyDescent="0.25">
      <c r="A488" s="1" t="s">
        <v>583</v>
      </c>
      <c r="B488" s="1" t="str">
        <f>LEFT(RIGHT(A488,11),5)</f>
        <v>S0746</v>
      </c>
      <c r="C488" s="35">
        <v>49.959304699999997</v>
      </c>
      <c r="D488" s="35">
        <v>-0.64375499999999997</v>
      </c>
      <c r="E488" s="35">
        <v>49.41</v>
      </c>
      <c r="F488" s="21" t="s">
        <v>867</v>
      </c>
      <c r="G488" s="1">
        <v>326</v>
      </c>
      <c r="H488" s="2">
        <v>287</v>
      </c>
      <c r="I488" s="3">
        <v>65.940347955290932</v>
      </c>
      <c r="J488" s="3">
        <v>7.7288853338063372</v>
      </c>
      <c r="K488" s="3">
        <v>8.531676316488511</v>
      </c>
      <c r="L488" s="3">
        <v>2.5999999999999992</v>
      </c>
      <c r="M488" s="3">
        <v>3.5217391304347831</v>
      </c>
      <c r="N488" s="3">
        <v>13.275049251640109</v>
      </c>
      <c r="O488" s="3">
        <v>3.5847203681294437</v>
      </c>
      <c r="Q488" s="10"/>
      <c r="R488" s="10"/>
      <c r="S488" s="10"/>
    </row>
    <row r="489" spans="1:19" ht="30" x14ac:dyDescent="0.25">
      <c r="A489" s="1" t="s">
        <v>537</v>
      </c>
      <c r="B489" s="1" t="str">
        <f>LEFT(RIGHT(A489,11),5)</f>
        <v>S0746</v>
      </c>
      <c r="C489" s="35">
        <v>49.959304699999997</v>
      </c>
      <c r="D489" s="35">
        <v>-0.64375499999999997</v>
      </c>
      <c r="E489" s="35">
        <v>49.41</v>
      </c>
      <c r="F489" s="21" t="s">
        <v>867</v>
      </c>
      <c r="G489" s="1">
        <v>333</v>
      </c>
      <c r="H489" s="2">
        <v>298</v>
      </c>
      <c r="I489" s="3">
        <v>60.259653796856576</v>
      </c>
      <c r="J489" s="3">
        <v>7.1618469691609645</v>
      </c>
      <c r="K489" s="3">
        <v>8.4139823227633421</v>
      </c>
      <c r="L489" s="3">
        <v>2.6136363636363629</v>
      </c>
      <c r="M489" s="3">
        <v>3.1290322580645156</v>
      </c>
      <c r="N489" s="3">
        <v>14.158306892497144</v>
      </c>
      <c r="O489" s="3">
        <v>3.8445020272050421</v>
      </c>
      <c r="Q489" s="10"/>
      <c r="R489" s="10"/>
      <c r="S489" s="10"/>
    </row>
    <row r="490" spans="1:19" ht="30" x14ac:dyDescent="0.25">
      <c r="A490" s="1" t="s">
        <v>647</v>
      </c>
      <c r="B490" s="1" t="str">
        <f>LEFT(RIGHT(A490,11),5)</f>
        <v>S0746</v>
      </c>
      <c r="C490" s="51">
        <v>49.959304699999997</v>
      </c>
      <c r="D490" s="51">
        <v>-0.64375499999999997</v>
      </c>
      <c r="E490" s="51">
        <v>49.41</v>
      </c>
      <c r="F490" s="21" t="s">
        <v>867</v>
      </c>
      <c r="G490" s="1">
        <v>345</v>
      </c>
      <c r="H490" s="2">
        <v>302</v>
      </c>
      <c r="I490" s="3">
        <v>59.845976344644924</v>
      </c>
      <c r="J490" s="3">
        <v>10.197913445359051</v>
      </c>
      <c r="K490" s="3">
        <v>5.8684530580988721</v>
      </c>
      <c r="L490" s="3">
        <v>2.7045454545454533</v>
      </c>
      <c r="M490" s="3">
        <v>3.8846153846153846</v>
      </c>
      <c r="N490" s="3">
        <v>13.527695024053244</v>
      </c>
      <c r="O490" s="3">
        <v>3.6590279482509542</v>
      </c>
      <c r="Q490" s="10"/>
      <c r="R490" s="10"/>
      <c r="S490" s="10"/>
    </row>
    <row r="491" spans="1:19" ht="30" x14ac:dyDescent="0.25">
      <c r="A491" s="1" t="s">
        <v>620</v>
      </c>
      <c r="B491" s="1" t="str">
        <f>LEFT(RIGHT(A491,11),5)</f>
        <v>S0746</v>
      </c>
      <c r="C491" s="51">
        <v>49.959304699999997</v>
      </c>
      <c r="D491" s="51">
        <v>-0.64375499999999997</v>
      </c>
      <c r="E491" s="51">
        <v>49.41</v>
      </c>
      <c r="F491" s="21" t="s">
        <v>867</v>
      </c>
      <c r="G491" s="1">
        <v>349</v>
      </c>
      <c r="H491" s="2">
        <v>312</v>
      </c>
      <c r="I491" s="3">
        <v>62.048789999874408</v>
      </c>
      <c r="J491" s="3">
        <v>10.03471598009561</v>
      </c>
      <c r="K491" s="3">
        <v>6.1834126768462072</v>
      </c>
      <c r="L491" s="3">
        <v>2.7555555555555551</v>
      </c>
      <c r="M491" s="3">
        <v>3.7407407407407414</v>
      </c>
      <c r="N491" s="3">
        <v>13.051477794306262</v>
      </c>
      <c r="O491" s="3">
        <v>3.5189640571489003</v>
      </c>
      <c r="Q491" s="10"/>
      <c r="R491" s="10"/>
      <c r="S491" s="10"/>
    </row>
    <row r="492" spans="1:19" x14ac:dyDescent="0.25">
      <c r="A492" s="1" t="s">
        <v>578</v>
      </c>
      <c r="B492" s="1" t="str">
        <f t="shared" ref="B492:B513" si="18">LEFT(RIGHT(A492,10),5)</f>
        <v>S0746</v>
      </c>
      <c r="C492" s="36">
        <v>49.959304699999997</v>
      </c>
      <c r="D492" s="36">
        <v>-0.64375499999999997</v>
      </c>
      <c r="E492" s="36">
        <v>49.41</v>
      </c>
      <c r="F492" s="21" t="s">
        <v>867</v>
      </c>
      <c r="G492" s="1">
        <v>323</v>
      </c>
      <c r="H492" s="2">
        <v>284</v>
      </c>
      <c r="I492" s="3">
        <v>65.771319596848144</v>
      </c>
      <c r="J492" s="3">
        <v>8.2933572282709846</v>
      </c>
      <c r="K492" s="3">
        <v>7.9306025034882381</v>
      </c>
      <c r="L492" s="3">
        <v>2.5069046101550878</v>
      </c>
      <c r="M492" s="3">
        <v>3.4988337220926362</v>
      </c>
      <c r="N492" s="3">
        <v>13.747843178092332</v>
      </c>
      <c r="O492" s="3">
        <v>3.723777405321274</v>
      </c>
    </row>
    <row r="493" spans="1:19" x14ac:dyDescent="0.25">
      <c r="A493" s="1" t="s">
        <v>676</v>
      </c>
      <c r="B493" s="1" t="str">
        <f t="shared" si="18"/>
        <v>S0746</v>
      </c>
      <c r="C493" s="36">
        <v>49.959304699999997</v>
      </c>
      <c r="D493" s="36">
        <v>-0.64375499999999997</v>
      </c>
      <c r="E493" s="36">
        <v>49.41</v>
      </c>
      <c r="F493" s="21" t="s">
        <v>867</v>
      </c>
      <c r="G493" s="1">
        <v>357</v>
      </c>
      <c r="H493" s="2">
        <v>314</v>
      </c>
      <c r="I493" s="3">
        <v>100.71233044514986</v>
      </c>
      <c r="J493" s="3">
        <v>17.993248548227125</v>
      </c>
      <c r="K493" s="3">
        <v>5.5972288814447042</v>
      </c>
      <c r="L493" s="3">
        <v>3.0615164520743914</v>
      </c>
      <c r="M493" s="3">
        <v>4.2190969652109542</v>
      </c>
      <c r="N493" s="3">
        <v>11.272187924001976</v>
      </c>
      <c r="O493" s="3">
        <v>2.9956435070594045</v>
      </c>
    </row>
    <row r="494" spans="1:19" x14ac:dyDescent="0.25">
      <c r="A494" s="1" t="s">
        <v>584</v>
      </c>
      <c r="B494" s="1" t="str">
        <f t="shared" si="18"/>
        <v>S0746</v>
      </c>
      <c r="C494" s="36">
        <v>49.959304699999997</v>
      </c>
      <c r="D494" s="36">
        <v>-0.64375499999999997</v>
      </c>
      <c r="E494" s="36">
        <v>49.41</v>
      </c>
      <c r="F494" s="21" t="s">
        <v>867</v>
      </c>
      <c r="G494" s="1">
        <v>320</v>
      </c>
      <c r="H494" s="2">
        <v>285</v>
      </c>
      <c r="I494" s="3">
        <v>65.033362342756348</v>
      </c>
      <c r="J494" s="3">
        <v>10.584744159348308</v>
      </c>
      <c r="K494" s="3">
        <v>6.1440655875767893</v>
      </c>
      <c r="L494" s="3">
        <v>2.6757046022119164</v>
      </c>
      <c r="M494" s="3">
        <v>3.533123028391167</v>
      </c>
      <c r="N494" s="3">
        <v>14.17582082728123</v>
      </c>
      <c r="O494" s="3">
        <v>3.8496531844944792</v>
      </c>
    </row>
    <row r="495" spans="1:19" x14ac:dyDescent="0.25">
      <c r="A495" s="1" t="s">
        <v>571</v>
      </c>
      <c r="B495" s="1" t="str">
        <f t="shared" si="18"/>
        <v>S0746</v>
      </c>
      <c r="C495" s="36">
        <v>49.959304699999997</v>
      </c>
      <c r="D495" s="36">
        <v>-0.64375499999999997</v>
      </c>
      <c r="E495" s="36">
        <v>49.41</v>
      </c>
      <c r="F495" s="21" t="s">
        <v>867</v>
      </c>
      <c r="G495" s="1">
        <v>361</v>
      </c>
      <c r="H495" s="2">
        <v>320</v>
      </c>
      <c r="I495" s="3">
        <v>63.386439025920609</v>
      </c>
      <c r="J495" s="3">
        <v>10.292864009203516</v>
      </c>
      <c r="K495" s="3">
        <v>6.1582897597056263</v>
      </c>
      <c r="L495" s="3">
        <v>2.6323797930614727</v>
      </c>
      <c r="M495" s="3">
        <v>3.4675354898766582</v>
      </c>
      <c r="N495" s="3">
        <v>15.522898018170883</v>
      </c>
      <c r="O495" s="3">
        <v>4.2458523582855534</v>
      </c>
    </row>
    <row r="496" spans="1:19" x14ac:dyDescent="0.25">
      <c r="A496" s="1" t="s">
        <v>633</v>
      </c>
      <c r="B496" s="1" t="str">
        <f t="shared" si="18"/>
        <v>S0754</v>
      </c>
      <c r="C496" s="36">
        <v>49.654778499999999</v>
      </c>
      <c r="D496" s="36">
        <v>-0.14742169999999999</v>
      </c>
      <c r="E496" s="36">
        <v>37.299999999999997</v>
      </c>
      <c r="F496" s="21" t="s">
        <v>867</v>
      </c>
      <c r="G496" s="1">
        <v>341</v>
      </c>
      <c r="H496" s="2">
        <v>307</v>
      </c>
      <c r="I496" s="3">
        <v>63.093270471792415</v>
      </c>
      <c r="J496" s="3">
        <v>8.9889438534625565</v>
      </c>
      <c r="K496" s="3">
        <v>7.0189859343140499</v>
      </c>
      <c r="L496" s="3">
        <v>2.9301453352086262</v>
      </c>
      <c r="M496" s="3">
        <v>3.8269550748752081</v>
      </c>
      <c r="N496" s="3">
        <v>14.229384031074586</v>
      </c>
      <c r="O496" s="3">
        <v>4.9386423620807598</v>
      </c>
    </row>
    <row r="497" spans="1:15" x14ac:dyDescent="0.25">
      <c r="A497" s="1" t="s">
        <v>589</v>
      </c>
      <c r="B497" s="1" t="str">
        <f t="shared" si="18"/>
        <v>S0754</v>
      </c>
      <c r="C497" s="36">
        <v>49.654778499999999</v>
      </c>
      <c r="D497" s="36">
        <v>-0.14742169999999999</v>
      </c>
      <c r="E497" s="36">
        <v>37.299999999999997</v>
      </c>
      <c r="F497" s="21" t="s">
        <v>867</v>
      </c>
      <c r="G497" s="1">
        <v>292</v>
      </c>
      <c r="H497" s="2">
        <v>261</v>
      </c>
      <c r="I497" s="3">
        <v>64.22937774546061</v>
      </c>
      <c r="J497" s="3">
        <v>9.6299800570050618</v>
      </c>
      <c r="K497" s="3">
        <v>6.6697311277128479</v>
      </c>
      <c r="L497" s="3">
        <v>2.6677611327724193</v>
      </c>
      <c r="M497" s="3">
        <v>3.5535813436979455</v>
      </c>
      <c r="N497" s="3">
        <v>12.421149412071973</v>
      </c>
      <c r="O497" s="3">
        <v>4.4068086506094044</v>
      </c>
    </row>
    <row r="498" spans="1:15" x14ac:dyDescent="0.25">
      <c r="A498" s="1" t="s">
        <v>548</v>
      </c>
      <c r="B498" s="1" t="str">
        <f t="shared" si="18"/>
        <v>S0754</v>
      </c>
      <c r="C498" s="36">
        <v>49.654778499999999</v>
      </c>
      <c r="D498" s="36">
        <v>-0.14742169999999999</v>
      </c>
      <c r="E498" s="36">
        <v>37.299999999999997</v>
      </c>
      <c r="F498" s="21" t="s">
        <v>867</v>
      </c>
      <c r="G498" s="1">
        <v>323</v>
      </c>
      <c r="H498" s="2">
        <v>286</v>
      </c>
      <c r="I498" s="3">
        <v>66.117199771676439</v>
      </c>
      <c r="J498" s="3">
        <v>9.8768127044844292</v>
      </c>
      <c r="K498" s="3">
        <v>6.6941838171798933</v>
      </c>
      <c r="L498" s="3">
        <v>2.6863226863226863</v>
      </c>
      <c r="M498" s="3">
        <v>3.295128939828079</v>
      </c>
      <c r="N498" s="3">
        <v>12.558470998991796</v>
      </c>
      <c r="O498" s="3">
        <v>4.4471973526446451</v>
      </c>
    </row>
    <row r="499" spans="1:15" x14ac:dyDescent="0.25">
      <c r="A499" s="1" t="s">
        <v>616</v>
      </c>
      <c r="B499" s="1" t="str">
        <f t="shared" si="18"/>
        <v>S0754</v>
      </c>
      <c r="C499" s="36">
        <v>49.654778499999999</v>
      </c>
      <c r="D499" s="36">
        <v>-0.14742169999999999</v>
      </c>
      <c r="E499" s="36">
        <v>37.299999999999997</v>
      </c>
      <c r="F499" s="21" t="s">
        <v>867</v>
      </c>
      <c r="G499" s="1">
        <v>291</v>
      </c>
      <c r="H499" s="2">
        <v>260</v>
      </c>
      <c r="I499" s="3">
        <v>59.761232837986618</v>
      </c>
      <c r="J499" s="3">
        <v>12.068853428974029</v>
      </c>
      <c r="K499" s="3">
        <v>4.9516909944830534</v>
      </c>
      <c r="L499" s="3">
        <v>3.049690765621667</v>
      </c>
      <c r="M499" s="3">
        <v>3.7240184757505777</v>
      </c>
      <c r="N499" s="3">
        <v>12.313898245645545</v>
      </c>
      <c r="O499" s="3">
        <v>4.3752641898957485</v>
      </c>
    </row>
    <row r="500" spans="1:15" x14ac:dyDescent="0.25">
      <c r="A500" s="1" t="s">
        <v>580</v>
      </c>
      <c r="B500" s="1" t="str">
        <f t="shared" si="18"/>
        <v>S0754</v>
      </c>
      <c r="C500" s="36">
        <v>49.654778499999999</v>
      </c>
      <c r="D500" s="36">
        <v>-0.14742169999999999</v>
      </c>
      <c r="E500" s="36">
        <v>37.299999999999997</v>
      </c>
      <c r="F500" s="21" t="s">
        <v>867</v>
      </c>
      <c r="G500" s="1">
        <v>298</v>
      </c>
      <c r="H500" s="2">
        <v>264</v>
      </c>
      <c r="I500" s="3">
        <v>69.240737342498903</v>
      </c>
      <c r="J500" s="3">
        <v>9.3515945373004783</v>
      </c>
      <c r="K500" s="3">
        <v>7.4041637569208172</v>
      </c>
      <c r="L500" s="3">
        <v>2.6787472917077011</v>
      </c>
      <c r="M500" s="3">
        <v>3.5034272658035026</v>
      </c>
      <c r="N500" s="3">
        <v>13.046614158334519</v>
      </c>
      <c r="O500" s="3">
        <v>4.5907688700983877</v>
      </c>
    </row>
    <row r="501" spans="1:15" x14ac:dyDescent="0.25">
      <c r="A501" s="1" t="s">
        <v>599</v>
      </c>
      <c r="B501" s="1" t="str">
        <f t="shared" si="18"/>
        <v>S0754</v>
      </c>
      <c r="C501" s="36">
        <v>49.654778499999999</v>
      </c>
      <c r="D501" s="36">
        <v>-0.14742169999999999</v>
      </c>
      <c r="E501" s="36">
        <v>37.299999999999997</v>
      </c>
      <c r="F501" s="21" t="s">
        <v>867</v>
      </c>
      <c r="G501" s="1">
        <v>317</v>
      </c>
      <c r="H501" s="2">
        <v>282</v>
      </c>
      <c r="I501" s="3">
        <v>62.369211978913199</v>
      </c>
      <c r="J501" s="3">
        <v>8.0540939436667962</v>
      </c>
      <c r="K501" s="3">
        <v>7.7437899799959746</v>
      </c>
      <c r="L501" s="3">
        <v>2.5994801039792041</v>
      </c>
      <c r="M501" s="3">
        <v>3.6127508854781589</v>
      </c>
      <c r="N501" s="3">
        <v>14.341646934249914</v>
      </c>
      <c r="O501" s="3">
        <v>4.9716608630146801</v>
      </c>
    </row>
    <row r="502" spans="1:15" x14ac:dyDescent="0.25">
      <c r="A502" s="1" t="s">
        <v>610</v>
      </c>
      <c r="B502" s="1" t="str">
        <f t="shared" si="18"/>
        <v>S0754</v>
      </c>
      <c r="C502" s="37">
        <v>49.654778499999999</v>
      </c>
      <c r="D502" s="37">
        <v>-0.14742169999999999</v>
      </c>
      <c r="E502" s="37">
        <v>37.299999999999997</v>
      </c>
      <c r="F502" s="21" t="s">
        <v>867</v>
      </c>
      <c r="G502" s="1">
        <v>360</v>
      </c>
      <c r="H502" s="2">
        <v>321</v>
      </c>
      <c r="I502" s="3">
        <v>63.543234238034877</v>
      </c>
      <c r="J502" s="3">
        <v>9.7753818829911339</v>
      </c>
      <c r="K502" s="3">
        <v>6.5003326722813934</v>
      </c>
      <c r="L502" s="3">
        <v>2.8607356177302736</v>
      </c>
      <c r="M502" s="3">
        <v>3.6859378944710923</v>
      </c>
      <c r="N502" s="3">
        <v>14.665405128228763</v>
      </c>
      <c r="O502" s="3">
        <v>5.0668838612437543</v>
      </c>
    </row>
    <row r="503" spans="1:15" x14ac:dyDescent="0.25">
      <c r="A503" s="1" t="s">
        <v>573</v>
      </c>
      <c r="B503" s="1" t="str">
        <f t="shared" si="18"/>
        <v>S0754</v>
      </c>
      <c r="C503" s="37">
        <v>49.654778499999999</v>
      </c>
      <c r="D503" s="37">
        <v>-0.14742169999999999</v>
      </c>
      <c r="E503" s="53">
        <v>37.299999999999997</v>
      </c>
      <c r="F503" s="21" t="s">
        <v>867</v>
      </c>
      <c r="G503" s="1">
        <v>371</v>
      </c>
      <c r="H503" s="2">
        <v>330</v>
      </c>
      <c r="I503" s="3">
        <v>68.556240238446236</v>
      </c>
      <c r="J503" s="3">
        <v>6.5985209313199222</v>
      </c>
      <c r="K503" s="3">
        <v>10.389637458455818</v>
      </c>
      <c r="L503" s="3">
        <v>2.1517716253048347</v>
      </c>
      <c r="M503" s="3">
        <v>3.4727863525588956</v>
      </c>
      <c r="N503" s="3">
        <v>13.170905229707204</v>
      </c>
      <c r="O503" s="3">
        <v>4.6273250675609425</v>
      </c>
    </row>
    <row r="504" spans="1:15" x14ac:dyDescent="0.25">
      <c r="A504" s="1" t="s">
        <v>585</v>
      </c>
      <c r="B504" s="1" t="str">
        <f t="shared" si="18"/>
        <v>S0754</v>
      </c>
      <c r="C504" s="37">
        <v>49.654778499999999</v>
      </c>
      <c r="D504" s="37">
        <v>-0.14742169999999999</v>
      </c>
      <c r="E504" s="53">
        <v>37.299999999999997</v>
      </c>
      <c r="F504" s="21" t="s">
        <v>867</v>
      </c>
      <c r="G504" s="1">
        <v>338</v>
      </c>
      <c r="H504" s="2">
        <v>302</v>
      </c>
      <c r="I504" s="3">
        <v>62.769512984545635</v>
      </c>
      <c r="J504" s="3">
        <v>10.015211766418808</v>
      </c>
      <c r="K504" s="3">
        <v>6.2674174494255812</v>
      </c>
      <c r="L504" s="3">
        <v>3.4500000000000006</v>
      </c>
      <c r="M504" s="3">
        <v>3.535067873303166</v>
      </c>
      <c r="N504" s="3">
        <v>13.172909924406762</v>
      </c>
      <c r="O504" s="3">
        <v>4.6279146836490472</v>
      </c>
    </row>
    <row r="505" spans="1:15" x14ac:dyDescent="0.25">
      <c r="A505" s="1" t="s">
        <v>608</v>
      </c>
      <c r="B505" s="1" t="str">
        <f t="shared" si="18"/>
        <v>S0754</v>
      </c>
      <c r="C505" s="37">
        <v>49.654778499999999</v>
      </c>
      <c r="D505" s="37">
        <v>-0.14742169999999999</v>
      </c>
      <c r="E505" s="53">
        <v>37.299999999999997</v>
      </c>
      <c r="F505" s="21" t="s">
        <v>867</v>
      </c>
      <c r="G505" s="1">
        <v>368</v>
      </c>
      <c r="H505" s="2">
        <v>324</v>
      </c>
      <c r="I505" s="3">
        <v>62.082910659582865</v>
      </c>
      <c r="J505" s="3">
        <v>9.1614490900969958</v>
      </c>
      <c r="K505" s="3">
        <v>6.7765383018600138</v>
      </c>
      <c r="L505" s="3">
        <v>2.4927160893493037</v>
      </c>
      <c r="M505" s="3">
        <v>3.670376509590338</v>
      </c>
      <c r="N505" s="3">
        <v>14.035930992567101</v>
      </c>
      <c r="O505" s="3">
        <v>4.8817444095785589</v>
      </c>
    </row>
    <row r="506" spans="1:15" x14ac:dyDescent="0.25">
      <c r="A506" s="1" t="s">
        <v>562</v>
      </c>
      <c r="B506" s="1" t="str">
        <f t="shared" si="18"/>
        <v>S0757</v>
      </c>
      <c r="C506" s="37">
        <v>49.4403668</v>
      </c>
      <c r="D506" s="37">
        <v>-0.21600620000000001</v>
      </c>
      <c r="E506" s="53">
        <v>22.8</v>
      </c>
      <c r="F506" s="21" t="s">
        <v>867</v>
      </c>
      <c r="G506" s="1">
        <v>302</v>
      </c>
      <c r="H506" s="2">
        <v>267</v>
      </c>
      <c r="I506" s="3">
        <v>62.133586770544547</v>
      </c>
      <c r="J506" s="3">
        <v>11.239922149806876</v>
      </c>
      <c r="K506" s="3">
        <v>5.5279374663295267</v>
      </c>
      <c r="L506" s="3">
        <v>2.7848101265822787</v>
      </c>
      <c r="M506" s="3">
        <v>3.4082923401264935</v>
      </c>
      <c r="N506" s="3">
        <v>12.787649763752832</v>
      </c>
      <c r="O506" s="3">
        <v>3.3781322834567149</v>
      </c>
    </row>
    <row r="507" spans="1:15" x14ac:dyDescent="0.25">
      <c r="A507" s="1" t="s">
        <v>614</v>
      </c>
      <c r="B507" s="1" t="str">
        <f t="shared" si="18"/>
        <v>S0757</v>
      </c>
      <c r="C507" s="37">
        <v>49.4403668</v>
      </c>
      <c r="D507" s="37">
        <v>-0.21600620000000001</v>
      </c>
      <c r="E507" s="53">
        <v>22.8</v>
      </c>
      <c r="F507" s="21" t="s">
        <v>867</v>
      </c>
      <c r="G507" s="1">
        <v>296</v>
      </c>
      <c r="H507" s="2">
        <v>263</v>
      </c>
      <c r="I507" s="3">
        <v>59.548491074423765</v>
      </c>
      <c r="J507" s="3">
        <v>11.504840859192159</v>
      </c>
      <c r="K507" s="3">
        <v>5.1759508717450533</v>
      </c>
      <c r="L507" s="3">
        <v>3.0945893343713506</v>
      </c>
      <c r="M507" s="3">
        <v>3.7177280550774525</v>
      </c>
      <c r="N507" s="3">
        <v>13.620552401869872</v>
      </c>
      <c r="O507" s="3">
        <v>3.6231036476087857</v>
      </c>
    </row>
    <row r="508" spans="1:15" x14ac:dyDescent="0.25">
      <c r="A508" s="1" t="s">
        <v>594</v>
      </c>
      <c r="B508" s="1" t="str">
        <f t="shared" si="18"/>
        <v>S0757</v>
      </c>
      <c r="C508" s="37">
        <v>49.4403668</v>
      </c>
      <c r="D508" s="37">
        <v>-0.21600620000000001</v>
      </c>
      <c r="E508" s="53">
        <v>22.8</v>
      </c>
      <c r="F508" s="21" t="s">
        <v>867</v>
      </c>
      <c r="G508" s="1">
        <v>288</v>
      </c>
      <c r="H508" s="2">
        <v>257</v>
      </c>
      <c r="I508" s="3">
        <v>60.322060111417606</v>
      </c>
      <c r="J508" s="3">
        <v>10.324548711407953</v>
      </c>
      <c r="K508" s="3">
        <v>5.8425856468443662</v>
      </c>
      <c r="L508" s="3">
        <v>2.7607966870439751</v>
      </c>
      <c r="M508" s="3">
        <v>3.594669972110319</v>
      </c>
      <c r="N508" s="3">
        <v>14.805258681357644</v>
      </c>
      <c r="O508" s="3">
        <v>3.9715466709875424</v>
      </c>
    </row>
    <row r="509" spans="1:15" x14ac:dyDescent="0.25">
      <c r="A509" s="1" t="s">
        <v>611</v>
      </c>
      <c r="B509" s="1" t="str">
        <f t="shared" si="18"/>
        <v>S0757</v>
      </c>
      <c r="C509" s="37">
        <v>49.4403668</v>
      </c>
      <c r="D509" s="37">
        <v>-0.21600620000000001</v>
      </c>
      <c r="E509" s="53">
        <v>22.8</v>
      </c>
      <c r="F509" s="21" t="s">
        <v>867</v>
      </c>
      <c r="G509" s="1">
        <v>298</v>
      </c>
      <c r="H509" s="2">
        <v>265</v>
      </c>
      <c r="I509" s="3">
        <v>59.045176345137769</v>
      </c>
      <c r="J509" s="3">
        <v>10.681922358666982</v>
      </c>
      <c r="K509" s="3">
        <v>5.5275796212121246</v>
      </c>
      <c r="L509" s="3">
        <v>2.8840820854131999</v>
      </c>
      <c r="M509" s="3">
        <v>3.6936118679987886</v>
      </c>
      <c r="N509" s="3">
        <v>14.901478480706906</v>
      </c>
      <c r="O509" s="3">
        <v>3.9998466119726195</v>
      </c>
    </row>
    <row r="510" spans="1:15" x14ac:dyDescent="0.25">
      <c r="A510" s="1" t="s">
        <v>635</v>
      </c>
      <c r="B510" s="1" t="str">
        <f t="shared" si="18"/>
        <v>S0757</v>
      </c>
      <c r="C510" s="37">
        <v>49.4403668</v>
      </c>
      <c r="D510" s="37">
        <v>-0.21600620000000001</v>
      </c>
      <c r="E510" s="53">
        <v>22.8</v>
      </c>
      <c r="F510" s="21" t="s">
        <v>867</v>
      </c>
      <c r="G510" s="1">
        <v>299</v>
      </c>
      <c r="H510" s="2">
        <v>264</v>
      </c>
      <c r="I510" s="3">
        <v>62.294890098130772</v>
      </c>
      <c r="J510" s="3">
        <v>10.756255110641712</v>
      </c>
      <c r="K510" s="3">
        <v>5.7915035909197856</v>
      </c>
      <c r="L510" s="3">
        <v>3.055300947143293</v>
      </c>
      <c r="M510" s="3">
        <v>3.8333947659417613</v>
      </c>
      <c r="N510" s="3">
        <v>12.217346994693152</v>
      </c>
      <c r="O510" s="3">
        <v>3.2103961749097505</v>
      </c>
    </row>
    <row r="511" spans="1:15" x14ac:dyDescent="0.25">
      <c r="A511" s="1" t="s">
        <v>606</v>
      </c>
      <c r="B511" s="1" t="str">
        <f t="shared" si="18"/>
        <v>S0757</v>
      </c>
      <c r="C511" s="38">
        <v>49.4403668</v>
      </c>
      <c r="D511" s="38">
        <v>-0.21600620000000001</v>
      </c>
      <c r="E511" s="53">
        <v>22.8</v>
      </c>
      <c r="F511" s="21" t="s">
        <v>867</v>
      </c>
      <c r="G511" s="1">
        <v>290</v>
      </c>
      <c r="H511" s="2">
        <v>258</v>
      </c>
      <c r="I511" s="3">
        <v>64.7139221594514</v>
      </c>
      <c r="J511" s="3">
        <v>11.227696517700544</v>
      </c>
      <c r="K511" s="3">
        <v>5.7637755043903658</v>
      </c>
      <c r="L511" s="3">
        <v>2.9056162246489849</v>
      </c>
      <c r="M511" s="3">
        <v>3.6500417943716923</v>
      </c>
      <c r="N511" s="3">
        <v>12.931979462776724</v>
      </c>
      <c r="O511" s="3">
        <v>3.4205821949343305</v>
      </c>
    </row>
    <row r="512" spans="1:15" x14ac:dyDescent="0.25">
      <c r="A512" s="1" t="s">
        <v>603</v>
      </c>
      <c r="B512" s="1" t="str">
        <f t="shared" si="18"/>
        <v>S0757</v>
      </c>
      <c r="C512" s="38">
        <v>49.4403668</v>
      </c>
      <c r="D512" s="38">
        <v>-0.21600620000000001</v>
      </c>
      <c r="E512" s="38">
        <v>22.8</v>
      </c>
      <c r="F512" s="21" t="s">
        <v>867</v>
      </c>
      <c r="G512" s="1">
        <v>295</v>
      </c>
      <c r="H512" s="2">
        <v>264</v>
      </c>
      <c r="I512" s="3">
        <v>64.052791514924166</v>
      </c>
      <c r="J512" s="3">
        <v>8.5857433503104676</v>
      </c>
      <c r="K512" s="3">
        <v>7.4603664355524861</v>
      </c>
      <c r="L512" s="3">
        <v>2.5903421810041571</v>
      </c>
      <c r="M512" s="3">
        <v>3.6416184971098264</v>
      </c>
      <c r="N512" s="3">
        <v>14.519606152039527</v>
      </c>
      <c r="O512" s="3">
        <v>3.8875312211880964</v>
      </c>
    </row>
    <row r="513" spans="1:15" x14ac:dyDescent="0.25">
      <c r="A513" s="1" t="s">
        <v>567</v>
      </c>
      <c r="B513" s="1" t="str">
        <f t="shared" si="18"/>
        <v>S0757</v>
      </c>
      <c r="C513" s="38">
        <v>49.4403668</v>
      </c>
      <c r="D513" s="38">
        <v>-0.21600620000000001</v>
      </c>
      <c r="E513" s="38">
        <v>22.8</v>
      </c>
      <c r="F513" s="21" t="s">
        <v>867</v>
      </c>
      <c r="G513" s="1">
        <v>298</v>
      </c>
      <c r="H513" s="2">
        <v>264</v>
      </c>
      <c r="I513" s="3">
        <v>61.882393652391634</v>
      </c>
      <c r="J513" s="3">
        <v>10.082903891772672</v>
      </c>
      <c r="K513" s="3">
        <v>6.1373582766057799</v>
      </c>
      <c r="L513" s="3">
        <v>2.8884826325411326</v>
      </c>
      <c r="M513" s="3">
        <v>3.4410602185538242</v>
      </c>
      <c r="N513" s="3">
        <v>13.671669170274168</v>
      </c>
      <c r="O513" s="3">
        <v>3.6381379912571079</v>
      </c>
    </row>
    <row r="514" spans="1:15" x14ac:dyDescent="0.25">
      <c r="A514" s="12" t="s">
        <v>910</v>
      </c>
      <c r="B514" s="12" t="s">
        <v>911</v>
      </c>
      <c r="C514" s="38">
        <v>49.707394600000001</v>
      </c>
      <c r="D514" s="38">
        <v>-5.4221876</v>
      </c>
      <c r="E514" s="38">
        <v>90.09</v>
      </c>
      <c r="F514" s="54" t="s">
        <v>912</v>
      </c>
      <c r="G514" s="12">
        <v>288</v>
      </c>
      <c r="H514" s="12">
        <v>254</v>
      </c>
      <c r="I514" s="12" t="s">
        <v>852</v>
      </c>
      <c r="J514" s="12" t="s">
        <v>852</v>
      </c>
      <c r="K514" s="12" t="s">
        <v>852</v>
      </c>
      <c r="L514" s="12">
        <v>4.9130434782608692</v>
      </c>
      <c r="M514" s="12">
        <v>4.7857142857142829</v>
      </c>
      <c r="N514" s="12" t="s">
        <v>852</v>
      </c>
      <c r="O514" s="12" t="s">
        <v>852</v>
      </c>
    </row>
    <row r="515" spans="1:15" x14ac:dyDescent="0.25">
      <c r="A515" s="12" t="s">
        <v>913</v>
      </c>
      <c r="B515" s="12" t="s">
        <v>911</v>
      </c>
      <c r="C515" s="38">
        <v>49.707394600000001</v>
      </c>
      <c r="D515" s="38">
        <v>-5.4221876</v>
      </c>
      <c r="E515" s="38">
        <v>90.09</v>
      </c>
      <c r="F515" s="54" t="s">
        <v>912</v>
      </c>
      <c r="G515" s="12">
        <v>325</v>
      </c>
      <c r="H515" s="12">
        <v>299</v>
      </c>
      <c r="I515" s="12" t="s">
        <v>852</v>
      </c>
      <c r="J515" s="12" t="s">
        <v>852</v>
      </c>
      <c r="K515" s="12" t="s">
        <v>852</v>
      </c>
      <c r="L515" s="12">
        <v>4.9499999999999957</v>
      </c>
      <c r="M515" s="12">
        <v>4.9999999999999964</v>
      </c>
      <c r="N515" s="12" t="s">
        <v>852</v>
      </c>
      <c r="O515" s="12" t="s">
        <v>852</v>
      </c>
    </row>
    <row r="516" spans="1:15" x14ac:dyDescent="0.25">
      <c r="A516" s="12" t="s">
        <v>914</v>
      </c>
      <c r="B516" s="12" t="s">
        <v>911</v>
      </c>
      <c r="C516" s="38">
        <v>49.707394600000001</v>
      </c>
      <c r="D516" s="38">
        <v>-5.4221876</v>
      </c>
      <c r="E516" s="38">
        <v>90.09</v>
      </c>
      <c r="F516" s="54" t="s">
        <v>912</v>
      </c>
      <c r="G516" s="12">
        <v>315</v>
      </c>
      <c r="H516" s="12">
        <v>278</v>
      </c>
      <c r="I516" s="12" t="s">
        <v>852</v>
      </c>
      <c r="J516" s="12" t="s">
        <v>852</v>
      </c>
      <c r="K516" s="12" t="s">
        <v>852</v>
      </c>
      <c r="L516" s="12">
        <v>4.8421052631578911</v>
      </c>
      <c r="M516" s="12">
        <v>4.4736842105263115</v>
      </c>
      <c r="N516" s="12" t="s">
        <v>852</v>
      </c>
      <c r="O516" s="12" t="s">
        <v>852</v>
      </c>
    </row>
    <row r="517" spans="1:15" x14ac:dyDescent="0.25">
      <c r="A517" s="12" t="s">
        <v>915</v>
      </c>
      <c r="B517" s="12" t="s">
        <v>911</v>
      </c>
      <c r="C517" s="38">
        <v>49.707394600000001</v>
      </c>
      <c r="D517" s="38">
        <v>-5.4221876</v>
      </c>
      <c r="E517" s="38">
        <v>90.09</v>
      </c>
      <c r="F517" s="54" t="s">
        <v>912</v>
      </c>
      <c r="G517" s="12">
        <v>324</v>
      </c>
      <c r="H517" s="12">
        <v>292</v>
      </c>
      <c r="I517" s="12" t="s">
        <v>852</v>
      </c>
      <c r="J517" s="12" t="s">
        <v>852</v>
      </c>
      <c r="K517" s="12" t="s">
        <v>852</v>
      </c>
      <c r="L517" s="12">
        <v>4.6923076923076916</v>
      </c>
      <c r="M517" s="12">
        <v>4.6249999999999956</v>
      </c>
      <c r="N517" s="12" t="s">
        <v>852</v>
      </c>
      <c r="O517" s="12" t="s">
        <v>852</v>
      </c>
    </row>
    <row r="518" spans="1:15" ht="30" x14ac:dyDescent="0.25">
      <c r="A518" s="1" t="s">
        <v>728</v>
      </c>
      <c r="B518" s="1" t="str">
        <f t="shared" ref="B518:B581" si="19">LEFT(RIGHT(A518,11),5)</f>
        <v>S0734</v>
      </c>
      <c r="C518" s="38">
        <v>50.247522699999998</v>
      </c>
      <c r="D518" s="38">
        <v>-5.3428700000000003E-2</v>
      </c>
      <c r="E518" s="38">
        <v>53.21</v>
      </c>
      <c r="F518" s="21" t="s">
        <v>872</v>
      </c>
      <c r="G518" s="1">
        <v>248</v>
      </c>
      <c r="H518" s="2">
        <v>200</v>
      </c>
      <c r="I518" s="3">
        <v>52.529208174397368</v>
      </c>
      <c r="J518" s="3">
        <v>13.815379948252644</v>
      </c>
      <c r="K518" s="3">
        <v>3.8022268204821401</v>
      </c>
      <c r="L518" s="3">
        <v>3.8148148148148153</v>
      </c>
      <c r="M518" s="3">
        <v>4.0000000000000009</v>
      </c>
      <c r="N518" s="3">
        <v>13.452545292282664</v>
      </c>
      <c r="O518" s="3">
        <v>3.7353564585145094</v>
      </c>
    </row>
    <row r="519" spans="1:15" ht="30" x14ac:dyDescent="0.25">
      <c r="A519" s="1" t="s">
        <v>718</v>
      </c>
      <c r="B519" s="1" t="str">
        <f t="shared" si="19"/>
        <v>S0734</v>
      </c>
      <c r="C519" s="38">
        <v>50.247522699999998</v>
      </c>
      <c r="D519" s="38">
        <v>-5.3428700000000003E-2</v>
      </c>
      <c r="E519" s="38">
        <v>53.21</v>
      </c>
      <c r="F519" s="21" t="s">
        <v>872</v>
      </c>
      <c r="G519" s="1">
        <v>257</v>
      </c>
      <c r="H519" s="2">
        <v>208</v>
      </c>
      <c r="I519" s="3">
        <v>51.288052785344497</v>
      </c>
      <c r="J519" s="3">
        <v>13.751571740540202</v>
      </c>
      <c r="K519" s="3">
        <v>3.7296138763647795</v>
      </c>
      <c r="L519" s="3">
        <v>3.952380952380949</v>
      </c>
      <c r="M519" s="3">
        <v>4.2777777777777741</v>
      </c>
      <c r="N519" s="3">
        <v>14.0892581200994</v>
      </c>
      <c r="O519" s="3">
        <v>3.9226249372841373</v>
      </c>
    </row>
    <row r="520" spans="1:15" ht="30" x14ac:dyDescent="0.25">
      <c r="A520" s="1" t="s">
        <v>730</v>
      </c>
      <c r="B520" s="1" t="str">
        <f t="shared" si="19"/>
        <v>S0734</v>
      </c>
      <c r="C520" s="38">
        <v>50.247522699999998</v>
      </c>
      <c r="D520" s="38">
        <v>-5.3428700000000003E-2</v>
      </c>
      <c r="E520" s="38">
        <v>53.21</v>
      </c>
      <c r="F520" s="21" t="s">
        <v>872</v>
      </c>
      <c r="G520" s="1">
        <v>258</v>
      </c>
      <c r="H520" s="2">
        <v>212</v>
      </c>
      <c r="I520" s="3">
        <v>54.437634688709785</v>
      </c>
      <c r="J520" s="3">
        <v>12.892529736615684</v>
      </c>
      <c r="K520" s="3">
        <v>4.2224168414444767</v>
      </c>
      <c r="L520" s="3">
        <v>3.75</v>
      </c>
      <c r="M520" s="3">
        <v>4.1739130434782616</v>
      </c>
      <c r="N520" s="3">
        <v>13.970000796794043</v>
      </c>
      <c r="O520" s="3">
        <v>3.8875492539590324</v>
      </c>
    </row>
    <row r="521" spans="1:15" ht="30" x14ac:dyDescent="0.25">
      <c r="A521" s="1" t="s">
        <v>721</v>
      </c>
      <c r="B521" s="1" t="str">
        <f t="shared" si="19"/>
        <v>S0734</v>
      </c>
      <c r="C521" s="38">
        <v>50.247522699999998</v>
      </c>
      <c r="D521" s="38">
        <v>-5.3428700000000003E-2</v>
      </c>
      <c r="E521" s="38">
        <v>53.21</v>
      </c>
      <c r="F521" s="21" t="s">
        <v>872</v>
      </c>
      <c r="G521" s="1">
        <v>255</v>
      </c>
      <c r="H521" s="2">
        <v>210</v>
      </c>
      <c r="I521" s="3">
        <v>50.805335685220285</v>
      </c>
      <c r="J521" s="3">
        <v>14.077539664909144</v>
      </c>
      <c r="K521" s="3">
        <v>3.6089641297095345</v>
      </c>
      <c r="L521" s="3">
        <v>3.8888888888888888</v>
      </c>
      <c r="M521" s="3">
        <v>4.4999999999999956</v>
      </c>
      <c r="N521" s="3">
        <v>14.868473342713214</v>
      </c>
      <c r="O521" s="3">
        <v>4.1518058851117292</v>
      </c>
    </row>
    <row r="522" spans="1:15" ht="30" x14ac:dyDescent="0.25">
      <c r="A522" s="1" t="s">
        <v>717</v>
      </c>
      <c r="B522" s="1" t="str">
        <f t="shared" si="19"/>
        <v>S0734</v>
      </c>
      <c r="C522" s="38">
        <v>50.247522699999998</v>
      </c>
      <c r="D522" s="38">
        <v>-5.3428700000000003E-2</v>
      </c>
      <c r="E522" s="38">
        <v>53.21</v>
      </c>
      <c r="F522" s="21" t="s">
        <v>872</v>
      </c>
      <c r="G522" s="1">
        <v>252</v>
      </c>
      <c r="H522" s="2">
        <v>209</v>
      </c>
      <c r="I522" s="3">
        <v>50.386824220300468</v>
      </c>
      <c r="J522" s="3">
        <v>13.716596159613953</v>
      </c>
      <c r="K522" s="3">
        <v>3.6734204050313441</v>
      </c>
      <c r="L522" s="3">
        <v>3.9761904761904745</v>
      </c>
      <c r="M522" s="3">
        <v>4.2499999999999964</v>
      </c>
      <c r="N522" s="3">
        <v>13.296904378816352</v>
      </c>
      <c r="O522" s="3">
        <v>3.6895797192597115</v>
      </c>
    </row>
    <row r="523" spans="1:15" ht="30" x14ac:dyDescent="0.25">
      <c r="A523" s="1" t="s">
        <v>737</v>
      </c>
      <c r="B523" s="1" t="str">
        <f t="shared" si="19"/>
        <v>S0734</v>
      </c>
      <c r="C523" s="38">
        <v>50.247522699999998</v>
      </c>
      <c r="D523" s="38">
        <v>-5.3428700000000003E-2</v>
      </c>
      <c r="E523" s="38">
        <v>53.21</v>
      </c>
      <c r="F523" s="21" t="s">
        <v>872</v>
      </c>
      <c r="G523" s="1">
        <v>257</v>
      </c>
      <c r="H523" s="2">
        <v>211</v>
      </c>
      <c r="I523" s="3">
        <v>54.739929175344791</v>
      </c>
      <c r="J523" s="3">
        <v>12.276036110943089</v>
      </c>
      <c r="K523" s="3">
        <v>4.459088314879474</v>
      </c>
      <c r="L523" s="3">
        <v>3.222222222222221</v>
      </c>
      <c r="M523" s="3">
        <v>3.7333333333333325</v>
      </c>
      <c r="N523" s="3">
        <v>13.828509057279213</v>
      </c>
      <c r="O523" s="3">
        <v>3.8459340364546706</v>
      </c>
    </row>
    <row r="524" spans="1:15" ht="30" x14ac:dyDescent="0.25">
      <c r="A524" s="1" t="s">
        <v>713</v>
      </c>
      <c r="B524" s="1" t="str">
        <f t="shared" si="19"/>
        <v>S0734</v>
      </c>
      <c r="C524" s="38">
        <v>50.247522699999998</v>
      </c>
      <c r="D524" s="38">
        <v>-5.3428700000000003E-2</v>
      </c>
      <c r="E524" s="38">
        <v>53.21</v>
      </c>
      <c r="F524" s="21" t="s">
        <v>872</v>
      </c>
      <c r="G524" s="1">
        <v>266</v>
      </c>
      <c r="H524" s="2">
        <v>221</v>
      </c>
      <c r="I524" s="3">
        <v>52.401532283007349</v>
      </c>
      <c r="J524" s="3">
        <v>13.934467035014537</v>
      </c>
      <c r="K524" s="3">
        <v>3.7605695396410028</v>
      </c>
      <c r="L524" s="3">
        <v>4.0249999999999986</v>
      </c>
      <c r="M524" s="3">
        <v>3.8888888888888888</v>
      </c>
      <c r="N524" s="3">
        <v>13.690049283611129</v>
      </c>
      <c r="O524" s="3">
        <v>3.8052105736111166</v>
      </c>
    </row>
    <row r="525" spans="1:15" ht="30" x14ac:dyDescent="0.25">
      <c r="A525" s="1" t="s">
        <v>726</v>
      </c>
      <c r="B525" s="1" t="str">
        <f t="shared" si="19"/>
        <v>S0734</v>
      </c>
      <c r="C525" s="39">
        <v>50.247522699999998</v>
      </c>
      <c r="D525" s="39">
        <v>-5.3428700000000003E-2</v>
      </c>
      <c r="E525" s="39">
        <v>53.21</v>
      </c>
      <c r="F525" s="21" t="s">
        <v>872</v>
      </c>
      <c r="G525" s="1">
        <v>241</v>
      </c>
      <c r="H525" s="2">
        <v>203</v>
      </c>
      <c r="I525" s="3">
        <v>49.264792219190177</v>
      </c>
      <c r="J525" s="3">
        <v>13.845545895581118</v>
      </c>
      <c r="K525" s="3">
        <v>3.5581690018385843</v>
      </c>
      <c r="L525" s="3">
        <v>3.8285714285714283</v>
      </c>
      <c r="M525" s="3">
        <v>4.3999999999999995</v>
      </c>
      <c r="N525" s="3">
        <v>13.785050880142515</v>
      </c>
      <c r="O525" s="3">
        <v>3.8331522196497594</v>
      </c>
    </row>
    <row r="526" spans="1:15" ht="30" x14ac:dyDescent="0.25">
      <c r="A526" s="1" t="s">
        <v>736</v>
      </c>
      <c r="B526" s="1" t="str">
        <f t="shared" si="19"/>
        <v>S0734</v>
      </c>
      <c r="C526" s="39">
        <v>50.247522699999998</v>
      </c>
      <c r="D526" s="39">
        <v>-5.3428700000000003E-2</v>
      </c>
      <c r="E526" s="39">
        <v>53.21</v>
      </c>
      <c r="F526" s="21" t="s">
        <v>872</v>
      </c>
      <c r="G526" s="1">
        <v>254</v>
      </c>
      <c r="H526" s="2">
        <v>210</v>
      </c>
      <c r="I526" s="3">
        <v>50.380638564375886</v>
      </c>
      <c r="J526" s="3">
        <v>12.256864623732367</v>
      </c>
      <c r="K526" s="3">
        <v>4.1104018124526167</v>
      </c>
      <c r="L526" s="3">
        <v>3.3255813953488365</v>
      </c>
      <c r="M526" s="3">
        <v>4.1739130434782616</v>
      </c>
      <c r="N526" s="3">
        <v>13.68095338607089</v>
      </c>
      <c r="O526" s="3">
        <v>3.8025353096286931</v>
      </c>
    </row>
    <row r="527" spans="1:15" ht="30" x14ac:dyDescent="0.25">
      <c r="A527" s="1" t="s">
        <v>720</v>
      </c>
      <c r="B527" s="1" t="str">
        <f t="shared" si="19"/>
        <v>S0734</v>
      </c>
      <c r="C527" s="39">
        <v>50.247522699999998</v>
      </c>
      <c r="D527" s="39">
        <v>-5.3428700000000003E-2</v>
      </c>
      <c r="E527" s="39">
        <v>53.21</v>
      </c>
      <c r="F527" s="21" t="s">
        <v>872</v>
      </c>
      <c r="G527" s="1">
        <v>228</v>
      </c>
      <c r="H527" s="2">
        <v>185</v>
      </c>
      <c r="I527" s="3">
        <v>51.845039223215373</v>
      </c>
      <c r="J527" s="3">
        <v>12.786893197038076</v>
      </c>
      <c r="K527" s="3">
        <v>4.0545454180554685</v>
      </c>
      <c r="L527" s="3">
        <v>3.8928571428571428</v>
      </c>
      <c r="M527" s="3">
        <v>3.903225806451613</v>
      </c>
      <c r="N527" s="3">
        <v>15.40614195286957</v>
      </c>
      <c r="O527" s="3">
        <v>4.3099437116283053</v>
      </c>
    </row>
    <row r="528" spans="1:15" ht="30" x14ac:dyDescent="0.25">
      <c r="A528" s="1" t="s">
        <v>733</v>
      </c>
      <c r="B528" s="1" t="str">
        <f t="shared" si="19"/>
        <v>S0744</v>
      </c>
      <c r="C528" s="39">
        <v>50.102136199999997</v>
      </c>
      <c r="D528" s="39">
        <v>-0.41109899999999999</v>
      </c>
      <c r="E528" s="17" t="s">
        <v>852</v>
      </c>
      <c r="F528" s="21" t="s">
        <v>872</v>
      </c>
      <c r="G528" s="1">
        <v>292</v>
      </c>
      <c r="H528" s="2">
        <v>237</v>
      </c>
      <c r="I528" s="3">
        <v>53.837292174502458</v>
      </c>
      <c r="J528" s="3">
        <v>12.972821401073082</v>
      </c>
      <c r="K528" s="3">
        <v>4.1500064257455334</v>
      </c>
      <c r="L528" s="3">
        <v>3.5151515151515147</v>
      </c>
      <c r="M528" s="3">
        <v>4.1500000000000004</v>
      </c>
      <c r="N528" s="3">
        <v>13.898244271754381</v>
      </c>
      <c r="O528" s="3">
        <v>3.966640472084622</v>
      </c>
    </row>
    <row r="529" spans="1:15" ht="30" x14ac:dyDescent="0.25">
      <c r="A529" s="1" t="s">
        <v>732</v>
      </c>
      <c r="B529" s="1" t="str">
        <f t="shared" si="19"/>
        <v>S0744</v>
      </c>
      <c r="C529" s="39">
        <v>50.102136199999997</v>
      </c>
      <c r="D529" s="39">
        <v>-0.41109899999999999</v>
      </c>
      <c r="E529" s="17" t="s">
        <v>852</v>
      </c>
      <c r="F529" s="21" t="s">
        <v>872</v>
      </c>
      <c r="G529" s="1">
        <v>249</v>
      </c>
      <c r="H529" s="2">
        <v>196</v>
      </c>
      <c r="I529" s="3">
        <v>52.933086594042287</v>
      </c>
      <c r="J529" s="3">
        <v>13.08646642758211</v>
      </c>
      <c r="K529" s="3">
        <v>4.0448723791837473</v>
      </c>
      <c r="L529" s="3">
        <v>3.6206896551724137</v>
      </c>
      <c r="M529" s="3">
        <v>3.7916666666666674</v>
      </c>
      <c r="N529" s="3">
        <v>14.101385983486384</v>
      </c>
      <c r="O529" s="3">
        <v>4.0263880343587406</v>
      </c>
    </row>
    <row r="530" spans="1:15" ht="30" x14ac:dyDescent="0.25">
      <c r="A530" s="1" t="s">
        <v>734</v>
      </c>
      <c r="B530" s="1" t="str">
        <f t="shared" si="19"/>
        <v>S0744</v>
      </c>
      <c r="C530" s="39">
        <v>50.102136199999997</v>
      </c>
      <c r="D530" s="39">
        <v>-0.41109899999999999</v>
      </c>
      <c r="E530" s="17" t="s">
        <v>852</v>
      </c>
      <c r="F530" s="21" t="s">
        <v>872</v>
      </c>
      <c r="G530" s="1">
        <v>257</v>
      </c>
      <c r="H530" s="2">
        <v>205</v>
      </c>
      <c r="I530" s="3">
        <v>54.640990120969114</v>
      </c>
      <c r="J530" s="3">
        <v>11.06476365509879</v>
      </c>
      <c r="K530" s="3">
        <v>4.9382880488179088</v>
      </c>
      <c r="L530" s="3">
        <v>3.4399999999999995</v>
      </c>
      <c r="M530" s="3">
        <v>3.9411764705882328</v>
      </c>
      <c r="N530" s="3">
        <v>13.861860681593422</v>
      </c>
      <c r="O530" s="3">
        <v>3.9559394161549282</v>
      </c>
    </row>
    <row r="531" spans="1:15" ht="30" x14ac:dyDescent="0.25">
      <c r="A531" s="1" t="s">
        <v>724</v>
      </c>
      <c r="B531" s="1" t="str">
        <f t="shared" si="19"/>
        <v>S0744</v>
      </c>
      <c r="C531" s="39">
        <v>50.102136199999997</v>
      </c>
      <c r="D531" s="39">
        <v>-0.41109899999999999</v>
      </c>
      <c r="E531" s="17" t="s">
        <v>852</v>
      </c>
      <c r="F531" s="21" t="s">
        <v>872</v>
      </c>
      <c r="G531" s="1">
        <v>265</v>
      </c>
      <c r="H531" s="7">
        <v>211</v>
      </c>
      <c r="I531" s="3">
        <v>51.300434241439554</v>
      </c>
      <c r="J531" s="3">
        <v>13.404597223655305</v>
      </c>
      <c r="K531" s="3">
        <v>3.8270776350451521</v>
      </c>
      <c r="L531" s="3">
        <v>3.8387096774193545</v>
      </c>
      <c r="M531" s="3">
        <v>3.8333333333333339</v>
      </c>
      <c r="N531" s="3">
        <v>13.808295951634237</v>
      </c>
      <c r="O531" s="3">
        <v>3.9401850838139918</v>
      </c>
    </row>
    <row r="532" spans="1:15" ht="30" x14ac:dyDescent="0.25">
      <c r="A532" s="1" t="s">
        <v>725</v>
      </c>
      <c r="B532" s="1" t="str">
        <f t="shared" si="19"/>
        <v>S0744</v>
      </c>
      <c r="C532" s="39">
        <v>50.102136199999997</v>
      </c>
      <c r="D532" s="39">
        <v>-0.41109899999999999</v>
      </c>
      <c r="E532" s="17" t="s">
        <v>852</v>
      </c>
      <c r="F532" s="21" t="s">
        <v>872</v>
      </c>
      <c r="G532" s="1">
        <v>279</v>
      </c>
      <c r="H532" s="2">
        <v>222</v>
      </c>
      <c r="I532" s="3">
        <v>52.128542262203212</v>
      </c>
      <c r="J532" s="3">
        <v>12.755408465800516</v>
      </c>
      <c r="K532" s="3">
        <v>4.0867795337145782</v>
      </c>
      <c r="L532" s="3">
        <v>3.8333333333333339</v>
      </c>
      <c r="M532" s="3">
        <v>4.4285714285714288</v>
      </c>
      <c r="N532" s="3">
        <v>14.45612598755571</v>
      </c>
      <c r="O532" s="3">
        <v>4.1307233296732484</v>
      </c>
    </row>
    <row r="533" spans="1:15" ht="30" x14ac:dyDescent="0.25">
      <c r="A533" s="1" t="s">
        <v>731</v>
      </c>
      <c r="B533" s="1" t="str">
        <f t="shared" si="19"/>
        <v>S0744</v>
      </c>
      <c r="C533" s="39">
        <v>50.102136199999997</v>
      </c>
      <c r="D533" s="39">
        <v>-0.41109899999999999</v>
      </c>
      <c r="E533" s="17" t="s">
        <v>852</v>
      </c>
      <c r="F533" s="21" t="s">
        <v>872</v>
      </c>
      <c r="G533" s="1">
        <v>259</v>
      </c>
      <c r="H533" s="2">
        <v>208</v>
      </c>
      <c r="I533" s="3">
        <v>49.257765515373947</v>
      </c>
      <c r="J533" s="3">
        <v>12.314230179627256</v>
      </c>
      <c r="K533" s="3">
        <v>4.000068603303057</v>
      </c>
      <c r="L533" s="3">
        <v>3.6451612903225796</v>
      </c>
      <c r="M533" s="3">
        <v>4.1538461538461542</v>
      </c>
      <c r="N533" s="3">
        <v>13.844679541795193</v>
      </c>
      <c r="O533" s="3">
        <v>3.9508861397436847</v>
      </c>
    </row>
    <row r="534" spans="1:15" ht="30" x14ac:dyDescent="0.25">
      <c r="A534" s="1" t="s">
        <v>709</v>
      </c>
      <c r="B534" s="1" t="str">
        <f t="shared" si="19"/>
        <v>S0744</v>
      </c>
      <c r="C534" s="39">
        <v>50.102136199999997</v>
      </c>
      <c r="D534" s="39">
        <v>-0.41109899999999999</v>
      </c>
      <c r="E534" s="17" t="s">
        <v>852</v>
      </c>
      <c r="F534" s="21" t="s">
        <v>872</v>
      </c>
      <c r="G534" s="1">
        <v>257</v>
      </c>
      <c r="H534" s="2">
        <v>205</v>
      </c>
      <c r="I534" s="3">
        <v>47.695502790079601</v>
      </c>
      <c r="J534" s="3">
        <v>13.850154244646063</v>
      </c>
      <c r="K534" s="3">
        <v>3.4436802614322399</v>
      </c>
      <c r="L534" s="3">
        <v>4.1111111111111107</v>
      </c>
      <c r="M534" s="3">
        <v>4.2857142857142856</v>
      </c>
      <c r="N534" s="3">
        <v>14.830068441987761</v>
      </c>
      <c r="O534" s="3">
        <v>4.240706404506204</v>
      </c>
    </row>
    <row r="535" spans="1:15" ht="30" x14ac:dyDescent="0.25">
      <c r="A535" s="1" t="s">
        <v>716</v>
      </c>
      <c r="B535" s="1" t="str">
        <f t="shared" si="19"/>
        <v>S0744</v>
      </c>
      <c r="C535" s="40">
        <v>50.102136199999997</v>
      </c>
      <c r="D535" s="40">
        <v>-0.41109899999999999</v>
      </c>
      <c r="E535" s="17" t="s">
        <v>852</v>
      </c>
      <c r="F535" s="21" t="s">
        <v>872</v>
      </c>
      <c r="G535" s="1">
        <v>291</v>
      </c>
      <c r="H535" s="2">
        <v>239</v>
      </c>
      <c r="I535" s="3">
        <v>49.863909860300382</v>
      </c>
      <c r="J535" s="3">
        <v>11.713278690500696</v>
      </c>
      <c r="K535" s="3">
        <v>4.2570411904174454</v>
      </c>
      <c r="L535" s="3">
        <v>3.9999999999999996</v>
      </c>
      <c r="M535" s="3">
        <v>4.2962962962962958</v>
      </c>
      <c r="N535" s="3">
        <v>14.028618803164473</v>
      </c>
      <c r="O535" s="3">
        <v>4.0049859224993547</v>
      </c>
    </row>
    <row r="536" spans="1:15" ht="30" x14ac:dyDescent="0.25">
      <c r="A536" s="1" t="s">
        <v>735</v>
      </c>
      <c r="B536" s="1" t="str">
        <f t="shared" si="19"/>
        <v>S0744</v>
      </c>
      <c r="C536" s="40">
        <v>50.102136199999997</v>
      </c>
      <c r="D536" s="40">
        <v>-0.41109899999999999</v>
      </c>
      <c r="E536" s="17" t="s">
        <v>852</v>
      </c>
      <c r="F536" s="21" t="s">
        <v>872</v>
      </c>
      <c r="G536" s="1">
        <v>297</v>
      </c>
      <c r="H536" s="2">
        <v>242</v>
      </c>
      <c r="I536" s="3">
        <v>48.880246342858889</v>
      </c>
      <c r="J536" s="3">
        <v>12.731782245952854</v>
      </c>
      <c r="K536" s="3">
        <v>3.8392304705334412</v>
      </c>
      <c r="L536" s="3">
        <v>3.3720930232558133</v>
      </c>
      <c r="M536" s="3">
        <v>4.0740740740740735</v>
      </c>
      <c r="N536" s="3">
        <v>14.001331110543754</v>
      </c>
      <c r="O536" s="3">
        <v>3.9969601305520848</v>
      </c>
    </row>
    <row r="537" spans="1:15" ht="30" x14ac:dyDescent="0.25">
      <c r="A537" s="1" t="s">
        <v>706</v>
      </c>
      <c r="B537" s="1" t="str">
        <f t="shared" si="19"/>
        <v>S0757</v>
      </c>
      <c r="C537" s="40">
        <v>49.4403668</v>
      </c>
      <c r="D537" s="40">
        <v>-0.21600620000000001</v>
      </c>
      <c r="E537" s="40">
        <v>22.8</v>
      </c>
      <c r="F537" s="21" t="s">
        <v>872</v>
      </c>
      <c r="G537" s="1">
        <v>104</v>
      </c>
      <c r="H537" s="2">
        <v>84</v>
      </c>
      <c r="I537" s="3">
        <v>49.180296006098892</v>
      </c>
      <c r="J537" s="3">
        <v>12.923245572201342</v>
      </c>
      <c r="K537" s="3">
        <v>3.8055684797856499</v>
      </c>
      <c r="L537" s="3">
        <v>4.1176470588235272</v>
      </c>
      <c r="M537" s="3">
        <v>4.5384615384615348</v>
      </c>
      <c r="N537" s="3">
        <v>14.600649692917285</v>
      </c>
      <c r="O537" s="3">
        <v>3.9113675567403776</v>
      </c>
    </row>
    <row r="538" spans="1:15" ht="30" x14ac:dyDescent="0.25">
      <c r="A538" s="1" t="s">
        <v>710</v>
      </c>
      <c r="B538" s="1" t="str">
        <f t="shared" si="19"/>
        <v>S0757</v>
      </c>
      <c r="C538" s="40">
        <v>49.4403668</v>
      </c>
      <c r="D538" s="40">
        <v>-0.21600620000000001</v>
      </c>
      <c r="E538" s="40">
        <v>22.8</v>
      </c>
      <c r="F538" s="21" t="s">
        <v>872</v>
      </c>
      <c r="G538" s="1">
        <v>105</v>
      </c>
      <c r="H538" s="7">
        <v>81</v>
      </c>
      <c r="I538" s="3">
        <v>50.109949779144969</v>
      </c>
      <c r="J538" s="3">
        <v>13.891955850896359</v>
      </c>
      <c r="K538" s="3">
        <v>3.6071198553306441</v>
      </c>
      <c r="L538" s="3">
        <v>4.1111111111111072</v>
      </c>
      <c r="M538" s="3">
        <v>4.4615384615384581</v>
      </c>
      <c r="N538" s="3">
        <v>13.784040224860266</v>
      </c>
      <c r="O538" s="3">
        <v>3.6711883014294902</v>
      </c>
    </row>
    <row r="539" spans="1:15" ht="30" x14ac:dyDescent="0.25">
      <c r="A539" s="1" t="s">
        <v>690</v>
      </c>
      <c r="B539" s="1" t="str">
        <f t="shared" si="19"/>
        <v>S0757</v>
      </c>
      <c r="C539" s="40">
        <v>49.4403668</v>
      </c>
      <c r="D539" s="40">
        <v>-0.21600620000000001</v>
      </c>
      <c r="E539" s="40">
        <v>22.8</v>
      </c>
      <c r="F539" s="21" t="s">
        <v>872</v>
      </c>
      <c r="G539" s="1">
        <v>105</v>
      </c>
      <c r="H539" s="2">
        <v>87</v>
      </c>
      <c r="I539" s="3">
        <v>51.206683421148377</v>
      </c>
      <c r="J539" s="3">
        <v>13.992262420701815</v>
      </c>
      <c r="K539" s="3">
        <v>3.6596428712905733</v>
      </c>
      <c r="L539" s="3">
        <v>4.3749999999999956</v>
      </c>
      <c r="M539" s="3">
        <v>4.3076923076923039</v>
      </c>
      <c r="N539" s="3">
        <v>13.953830312278063</v>
      </c>
      <c r="O539" s="3">
        <v>3.7211265624347245</v>
      </c>
    </row>
    <row r="540" spans="1:15" ht="30" x14ac:dyDescent="0.25">
      <c r="A540" s="1" t="s">
        <v>719</v>
      </c>
      <c r="B540" s="1" t="str">
        <f t="shared" si="19"/>
        <v>S0757</v>
      </c>
      <c r="C540" s="40">
        <v>49.4403668</v>
      </c>
      <c r="D540" s="40">
        <v>-0.21600620000000001</v>
      </c>
      <c r="E540" s="40">
        <v>22.8</v>
      </c>
      <c r="F540" s="21" t="s">
        <v>872</v>
      </c>
      <c r="G540" s="1">
        <v>102</v>
      </c>
      <c r="H540" s="2">
        <v>81</v>
      </c>
      <c r="I540" s="3">
        <v>53.048553378229798</v>
      </c>
      <c r="J540" s="3">
        <v>12.168768373366358</v>
      </c>
      <c r="K540" s="3">
        <v>4.3594020159292821</v>
      </c>
      <c r="L540" s="3">
        <v>3.9411764705882328</v>
      </c>
      <c r="M540" s="3">
        <v>3.8181818181818161</v>
      </c>
      <c r="N540" s="3">
        <v>14.169099887397055</v>
      </c>
      <c r="O540" s="3">
        <v>3.7844411433520748</v>
      </c>
    </row>
    <row r="541" spans="1:15" ht="30" x14ac:dyDescent="0.25">
      <c r="A541" s="1" t="s">
        <v>691</v>
      </c>
      <c r="B541" s="1" t="str">
        <f t="shared" si="19"/>
        <v>S0757</v>
      </c>
      <c r="C541" s="40">
        <v>49.4403668</v>
      </c>
      <c r="D541" s="40">
        <v>-0.21600620000000001</v>
      </c>
      <c r="E541" s="40">
        <v>22.8</v>
      </c>
      <c r="F541" s="21" t="s">
        <v>872</v>
      </c>
      <c r="G541" s="1">
        <v>104</v>
      </c>
      <c r="H541" s="2">
        <v>82</v>
      </c>
      <c r="I541" s="3">
        <v>47.285048136092065</v>
      </c>
      <c r="J541" s="3">
        <v>12.932796523089626</v>
      </c>
      <c r="K541" s="3">
        <v>3.656212177441398</v>
      </c>
      <c r="L541" s="3">
        <v>4.3124999999999973</v>
      </c>
      <c r="M541" s="3">
        <v>3.9999999999999964</v>
      </c>
      <c r="N541" s="3">
        <v>13.921489343246101</v>
      </c>
      <c r="O541" s="3">
        <v>3.7116145127194415</v>
      </c>
    </row>
    <row r="542" spans="1:15" ht="30" x14ac:dyDescent="0.25">
      <c r="A542" s="1" t="s">
        <v>715</v>
      </c>
      <c r="B542" s="1" t="str">
        <f t="shared" si="19"/>
        <v>S0757</v>
      </c>
      <c r="C542" s="40">
        <v>49.4403668</v>
      </c>
      <c r="D542" s="40">
        <v>-0.21600620000000001</v>
      </c>
      <c r="E542" s="40">
        <v>22.8</v>
      </c>
      <c r="F542" s="21" t="s">
        <v>872</v>
      </c>
      <c r="G542" s="1">
        <v>110</v>
      </c>
      <c r="H542" s="2">
        <v>89</v>
      </c>
      <c r="I542" s="3">
        <v>52.063403670937738</v>
      </c>
      <c r="J542" s="3">
        <v>12.5631959947649</v>
      </c>
      <c r="K542" s="3">
        <v>4.1441209460262041</v>
      </c>
      <c r="L542" s="3">
        <v>4</v>
      </c>
      <c r="M542" s="3">
        <v>3.9473684210526279</v>
      </c>
      <c r="N542" s="3">
        <v>13.735528771312325</v>
      </c>
      <c r="O542" s="3">
        <v>3.6569202268565659</v>
      </c>
    </row>
    <row r="543" spans="1:15" ht="30" x14ac:dyDescent="0.25">
      <c r="A543" s="1" t="s">
        <v>686</v>
      </c>
      <c r="B543" s="1" t="str">
        <f t="shared" si="19"/>
        <v>S0757</v>
      </c>
      <c r="C543" s="40">
        <v>49.4403668</v>
      </c>
      <c r="D543" s="40">
        <v>-0.21600620000000001</v>
      </c>
      <c r="E543" s="40">
        <v>22.8</v>
      </c>
      <c r="F543" s="21" t="s">
        <v>872</v>
      </c>
      <c r="G543" s="1">
        <v>113</v>
      </c>
      <c r="H543" s="2">
        <v>90</v>
      </c>
      <c r="I543" s="3">
        <v>47.87503126272609</v>
      </c>
      <c r="J543" s="3">
        <v>13.871874742044112</v>
      </c>
      <c r="K543" s="3">
        <v>3.4512300718533875</v>
      </c>
      <c r="L543" s="3">
        <v>4.4736842105263124</v>
      </c>
      <c r="M543" s="3">
        <v>4.3333333333333304</v>
      </c>
      <c r="N543" s="3">
        <v>13.728454184336583</v>
      </c>
      <c r="O543" s="3">
        <v>3.6548394659813477</v>
      </c>
    </row>
    <row r="544" spans="1:15" ht="30" x14ac:dyDescent="0.25">
      <c r="A544" s="1" t="s">
        <v>693</v>
      </c>
      <c r="B544" s="1" t="str">
        <f t="shared" si="19"/>
        <v>S0757</v>
      </c>
      <c r="C544" s="40">
        <v>49.4403668</v>
      </c>
      <c r="D544" s="40">
        <v>-0.21600620000000001</v>
      </c>
      <c r="E544" s="40">
        <v>22.8</v>
      </c>
      <c r="F544" s="21" t="s">
        <v>872</v>
      </c>
      <c r="G544" s="1">
        <v>107</v>
      </c>
      <c r="H544" s="2">
        <v>85</v>
      </c>
      <c r="I544" s="3">
        <v>49.984005493785965</v>
      </c>
      <c r="J544" s="3">
        <v>14.488386936368308</v>
      </c>
      <c r="K544" s="3">
        <v>3.4499358495401333</v>
      </c>
      <c r="L544" s="3">
        <v>4.2941176470588198</v>
      </c>
      <c r="M544" s="3">
        <v>3.8666666666666636</v>
      </c>
      <c r="N544" s="3">
        <v>14.197398235300021</v>
      </c>
      <c r="O544" s="3">
        <v>3.7927641868529474</v>
      </c>
    </row>
    <row r="545" spans="1:24" ht="30" x14ac:dyDescent="0.25">
      <c r="A545" s="1" t="s">
        <v>695</v>
      </c>
      <c r="B545" s="1" t="str">
        <f t="shared" si="19"/>
        <v>S0757</v>
      </c>
      <c r="C545" s="40">
        <v>49.4403668</v>
      </c>
      <c r="D545" s="40">
        <v>-0.21600620000000001</v>
      </c>
      <c r="E545" s="40">
        <v>22.8</v>
      </c>
      <c r="F545" s="21" t="s">
        <v>872</v>
      </c>
      <c r="G545" s="1">
        <v>111</v>
      </c>
      <c r="H545" s="2">
        <v>90</v>
      </c>
      <c r="I545" s="3">
        <v>46.106374118337392</v>
      </c>
      <c r="J545" s="3">
        <v>13.992827006272361</v>
      </c>
      <c r="K545" s="3">
        <v>3.2950006526679676</v>
      </c>
      <c r="L545" s="3">
        <v>4.2666666666666639</v>
      </c>
      <c r="M545" s="3">
        <v>4.9090909090909047</v>
      </c>
      <c r="N545" s="3">
        <v>14.274208036750929</v>
      </c>
      <c r="O545" s="3">
        <v>3.8153553049267437</v>
      </c>
    </row>
    <row r="546" spans="1:24" ht="30" x14ac:dyDescent="0.25">
      <c r="A546" s="1" t="s">
        <v>696</v>
      </c>
      <c r="B546" s="1" t="str">
        <f t="shared" si="19"/>
        <v>S0757</v>
      </c>
      <c r="C546" s="40">
        <v>49.4403668</v>
      </c>
      <c r="D546" s="40">
        <v>-0.21600620000000001</v>
      </c>
      <c r="E546" s="40">
        <v>22.8</v>
      </c>
      <c r="F546" s="21" t="s">
        <v>872</v>
      </c>
      <c r="G546" s="1">
        <v>110</v>
      </c>
      <c r="H546" s="2">
        <v>90</v>
      </c>
      <c r="I546" s="3">
        <v>49.108549917345911</v>
      </c>
      <c r="J546" s="3">
        <v>13.958322387196668</v>
      </c>
      <c r="K546" s="3">
        <v>3.518227230687188</v>
      </c>
      <c r="L546" s="3">
        <v>4.2631578947368389</v>
      </c>
      <c r="M546" s="3">
        <v>3.9999999999999973</v>
      </c>
      <c r="N546" s="3">
        <v>13.404033838734723</v>
      </c>
      <c r="O546" s="3">
        <v>3.5594217172749181</v>
      </c>
    </row>
    <row r="547" spans="1:24" ht="30" x14ac:dyDescent="0.25">
      <c r="A547" s="1" t="s">
        <v>729</v>
      </c>
      <c r="B547" s="1" t="str">
        <f t="shared" si="19"/>
        <v>S0757</v>
      </c>
      <c r="C547" s="40">
        <v>49.4403668</v>
      </c>
      <c r="D547" s="40">
        <v>-0.21600620000000001</v>
      </c>
      <c r="E547" s="40">
        <v>22.8</v>
      </c>
      <c r="F547" s="21" t="s">
        <v>872</v>
      </c>
      <c r="G547" s="1">
        <v>155</v>
      </c>
      <c r="H547" s="2">
        <v>129</v>
      </c>
      <c r="I547" s="3">
        <v>52.353137747957064</v>
      </c>
      <c r="J547" s="3">
        <v>12.100343021195036</v>
      </c>
      <c r="K547" s="3">
        <v>4.3265829453144411</v>
      </c>
      <c r="L547" s="3">
        <v>3.7916666666666674</v>
      </c>
      <c r="M547" s="3">
        <v>4.2777777777777741</v>
      </c>
      <c r="N547" s="3">
        <v>14.223675272638488</v>
      </c>
      <c r="O547" s="3">
        <v>3.8004927272466142</v>
      </c>
    </row>
    <row r="548" spans="1:24" ht="30" x14ac:dyDescent="0.25">
      <c r="A548" s="1" t="s">
        <v>702</v>
      </c>
      <c r="B548" s="1" t="str">
        <f t="shared" si="19"/>
        <v>S0757</v>
      </c>
      <c r="C548" s="40">
        <v>49.4403668</v>
      </c>
      <c r="D548" s="40">
        <v>-0.21600620000000001</v>
      </c>
      <c r="E548" s="40">
        <v>22.8</v>
      </c>
      <c r="F548" s="21" t="s">
        <v>872</v>
      </c>
      <c r="G548" s="1">
        <v>157</v>
      </c>
      <c r="H548" s="2">
        <v>127</v>
      </c>
      <c r="I548" s="3">
        <v>53.40947769451941</v>
      </c>
      <c r="J548" s="3">
        <v>13.956069815672308</v>
      </c>
      <c r="K548" s="3">
        <v>3.8269712318680105</v>
      </c>
      <c r="L548" s="3">
        <v>4.1764705882352917</v>
      </c>
      <c r="M548" s="3">
        <v>4.2666666666666639</v>
      </c>
      <c r="N548" s="3">
        <v>13.73957139244132</v>
      </c>
      <c r="O548" s="3">
        <v>3.6581092330709764</v>
      </c>
    </row>
    <row r="549" spans="1:24" ht="30" x14ac:dyDescent="0.25">
      <c r="A549" s="1" t="s">
        <v>703</v>
      </c>
      <c r="B549" s="1" t="str">
        <f t="shared" si="19"/>
        <v>S0757</v>
      </c>
      <c r="C549" s="40">
        <v>49.4403668</v>
      </c>
      <c r="D549" s="40">
        <v>-0.21600620000000001</v>
      </c>
      <c r="E549" s="40">
        <v>22.8</v>
      </c>
      <c r="F549" s="21" t="s">
        <v>872</v>
      </c>
      <c r="G549" s="1">
        <v>159</v>
      </c>
      <c r="H549" s="2">
        <v>131</v>
      </c>
      <c r="I549" s="3">
        <v>53.796405380091187</v>
      </c>
      <c r="J549" s="3">
        <v>12.278587376484806</v>
      </c>
      <c r="K549" s="3">
        <v>4.3813187731284744</v>
      </c>
      <c r="L549" s="3">
        <v>4.160000000000001</v>
      </c>
      <c r="M549" s="3">
        <v>4.4999999999999956</v>
      </c>
      <c r="N549" s="3">
        <v>13.655687004014672</v>
      </c>
      <c r="O549" s="3">
        <v>3.6334373541219622</v>
      </c>
    </row>
    <row r="550" spans="1:24" ht="30" x14ac:dyDescent="0.25">
      <c r="A550" s="1" t="s">
        <v>723</v>
      </c>
      <c r="B550" s="1" t="str">
        <f t="shared" si="19"/>
        <v>S0757</v>
      </c>
      <c r="C550" s="40">
        <v>49.4403668</v>
      </c>
      <c r="D550" s="40">
        <v>-0.21600620000000001</v>
      </c>
      <c r="E550" s="40">
        <v>22.8</v>
      </c>
      <c r="F550" s="21" t="s">
        <v>872</v>
      </c>
      <c r="G550" s="1">
        <v>154</v>
      </c>
      <c r="H550" s="2">
        <v>120</v>
      </c>
      <c r="I550" s="3">
        <v>51.41422312328455</v>
      </c>
      <c r="J550" s="3">
        <v>12.817287895308402</v>
      </c>
      <c r="K550" s="3">
        <v>4.011318427364345</v>
      </c>
      <c r="L550" s="3">
        <v>3.8787878787878789</v>
      </c>
      <c r="M550" s="3">
        <v>4.1304347826086971</v>
      </c>
      <c r="N550" s="3">
        <v>14.347985872355089</v>
      </c>
      <c r="O550" s="3">
        <v>3.8370546683397322</v>
      </c>
    </row>
    <row r="551" spans="1:24" ht="30" x14ac:dyDescent="0.25">
      <c r="A551" s="1" t="s">
        <v>704</v>
      </c>
      <c r="B551" s="1" t="str">
        <f t="shared" si="19"/>
        <v>S0757</v>
      </c>
      <c r="C551" s="40">
        <v>49.4403668</v>
      </c>
      <c r="D551" s="40">
        <v>-0.21600620000000001</v>
      </c>
      <c r="E551" s="40">
        <v>22.8</v>
      </c>
      <c r="F551" s="21" t="s">
        <v>872</v>
      </c>
      <c r="G551" s="1">
        <v>163</v>
      </c>
      <c r="H551" s="2">
        <v>136</v>
      </c>
      <c r="I551" s="3">
        <v>50.977010445908576</v>
      </c>
      <c r="J551" s="3">
        <v>14.115549283497486</v>
      </c>
      <c r="K551" s="3">
        <v>3.6114082011322002</v>
      </c>
      <c r="L551" s="3">
        <v>4.16</v>
      </c>
      <c r="M551" s="3">
        <v>4.2777777777777741</v>
      </c>
      <c r="N551" s="3">
        <v>13.644569795909934</v>
      </c>
      <c r="O551" s="3">
        <v>3.6301675870323336</v>
      </c>
    </row>
    <row r="552" spans="1:24" ht="30" x14ac:dyDescent="0.25">
      <c r="A552" s="1" t="s">
        <v>712</v>
      </c>
      <c r="B552" s="1" t="str">
        <f t="shared" si="19"/>
        <v>S0757</v>
      </c>
      <c r="C552" s="40">
        <v>49.4403668</v>
      </c>
      <c r="D552" s="40">
        <v>-0.21600620000000001</v>
      </c>
      <c r="E552" s="40">
        <v>22.8</v>
      </c>
      <c r="F552" s="21" t="s">
        <v>872</v>
      </c>
      <c r="G552" s="13">
        <v>157</v>
      </c>
      <c r="H552" s="7">
        <v>128</v>
      </c>
      <c r="I552" s="3">
        <v>48.762107521111467</v>
      </c>
      <c r="J552" s="3">
        <v>14.019861791457114</v>
      </c>
      <c r="K552" s="3">
        <v>3.4780733395549057</v>
      </c>
      <c r="L552" s="3">
        <v>4.0606060606060597</v>
      </c>
      <c r="M552" s="3">
        <v>4.0952380952380922</v>
      </c>
      <c r="N552" s="3">
        <v>13.649623072321178</v>
      </c>
      <c r="O552" s="3">
        <v>3.6316538448003466</v>
      </c>
      <c r="T552" s="51"/>
      <c r="U552" s="51"/>
      <c r="V552" s="51"/>
      <c r="W552" s="51">
        <v>3.42</v>
      </c>
      <c r="X552" s="10"/>
    </row>
    <row r="553" spans="1:24" ht="30" x14ac:dyDescent="0.25">
      <c r="A553" s="1" t="s">
        <v>697</v>
      </c>
      <c r="B553" s="1" t="str">
        <f t="shared" si="19"/>
        <v>S0757</v>
      </c>
      <c r="C553" s="40">
        <v>49.4403668</v>
      </c>
      <c r="D553" s="40">
        <v>-0.21600620000000001</v>
      </c>
      <c r="E553" s="40">
        <v>22.8</v>
      </c>
      <c r="F553" s="21" t="s">
        <v>872</v>
      </c>
      <c r="G553" s="13">
        <v>149</v>
      </c>
      <c r="H553" s="7">
        <v>128</v>
      </c>
      <c r="I553" s="3">
        <v>49.254801830864274</v>
      </c>
      <c r="J553" s="3">
        <v>14.333686011480218</v>
      </c>
      <c r="K553" s="3">
        <v>3.4362969714429936</v>
      </c>
      <c r="L553" s="3">
        <v>4.2500000000000009</v>
      </c>
      <c r="M553" s="3">
        <v>4.4999999999999956</v>
      </c>
      <c r="N553" s="3">
        <v>14.199419545864517</v>
      </c>
      <c r="O553" s="3">
        <v>3.7933586899601517</v>
      </c>
      <c r="T553" s="51"/>
      <c r="U553" s="51"/>
      <c r="V553" s="51"/>
      <c r="W553" s="51">
        <v>3.35</v>
      </c>
      <c r="X553" s="10"/>
    </row>
    <row r="554" spans="1:24" ht="30" x14ac:dyDescent="0.25">
      <c r="A554" s="1" t="s">
        <v>727</v>
      </c>
      <c r="B554" s="1" t="str">
        <f t="shared" si="19"/>
        <v>S0757</v>
      </c>
      <c r="C554" s="40">
        <v>49.4403668</v>
      </c>
      <c r="D554" s="40">
        <v>-0.21600620000000001</v>
      </c>
      <c r="E554" s="40">
        <v>22.8</v>
      </c>
      <c r="F554" s="21" t="s">
        <v>872</v>
      </c>
      <c r="G554" s="13">
        <v>157</v>
      </c>
      <c r="H554" s="7">
        <v>124</v>
      </c>
      <c r="I554" s="3">
        <v>49.430671217038153</v>
      </c>
      <c r="J554" s="3">
        <v>13.646793090214317</v>
      </c>
      <c r="K554" s="3">
        <v>3.6221455759070107</v>
      </c>
      <c r="L554" s="3">
        <v>3.8181818181818175</v>
      </c>
      <c r="M554" s="3">
        <v>4.0000000000000009</v>
      </c>
      <c r="N554" s="3">
        <v>14.076119601430165</v>
      </c>
      <c r="O554" s="3">
        <v>3.7570940004206363</v>
      </c>
      <c r="T554" s="51"/>
      <c r="U554" s="51"/>
      <c r="V554" s="51"/>
      <c r="W554" s="51">
        <v>3.59</v>
      </c>
      <c r="X554" s="10"/>
    </row>
    <row r="555" spans="1:24" ht="30" x14ac:dyDescent="0.25">
      <c r="A555" s="1" t="s">
        <v>685</v>
      </c>
      <c r="B555" s="1" t="str">
        <f t="shared" si="19"/>
        <v>S0757</v>
      </c>
      <c r="C555" s="40">
        <v>49.4403668</v>
      </c>
      <c r="D555" s="40">
        <v>-0.21600620000000001</v>
      </c>
      <c r="E555" s="40">
        <v>22.8</v>
      </c>
      <c r="F555" s="21" t="s">
        <v>872</v>
      </c>
      <c r="G555" s="13">
        <v>154</v>
      </c>
      <c r="H555" s="7">
        <v>125</v>
      </c>
      <c r="I555" s="3">
        <v>50.35538678721403</v>
      </c>
      <c r="J555" s="3">
        <v>14.50628882891044</v>
      </c>
      <c r="K555" s="3">
        <v>3.4712797588076287</v>
      </c>
      <c r="L555" s="3">
        <v>4.4999999999999964</v>
      </c>
      <c r="M555" s="3">
        <v>4.4444444444444411</v>
      </c>
      <c r="N555" s="3">
        <v>14.508680062232648</v>
      </c>
      <c r="O555" s="3">
        <v>3.8843176653625431</v>
      </c>
      <c r="T555" s="51"/>
      <c r="U555" s="51"/>
      <c r="V555" s="51"/>
      <c r="W555" s="51">
        <v>4.03</v>
      </c>
      <c r="X555" s="10"/>
    </row>
    <row r="556" spans="1:24" ht="30" x14ac:dyDescent="0.25">
      <c r="A556" s="1" t="s">
        <v>689</v>
      </c>
      <c r="B556" s="1" t="str">
        <f t="shared" si="19"/>
        <v>S0757</v>
      </c>
      <c r="C556" s="40">
        <v>49.4403668</v>
      </c>
      <c r="D556" s="40">
        <v>-0.21600620000000001</v>
      </c>
      <c r="E556" s="40">
        <v>22.8</v>
      </c>
      <c r="F556" s="21" t="s">
        <v>872</v>
      </c>
      <c r="G556" s="13">
        <v>153</v>
      </c>
      <c r="H556" s="7">
        <v>121</v>
      </c>
      <c r="I556" s="3">
        <v>49.888381252035984</v>
      </c>
      <c r="J556" s="3">
        <v>14.606353022138132</v>
      </c>
      <c r="K556" s="3">
        <v>3.4155261875721212</v>
      </c>
      <c r="L556" s="3">
        <v>4.384615384615385</v>
      </c>
      <c r="M556" s="3">
        <v>4.3636363636363651</v>
      </c>
      <c r="N556" s="3">
        <v>14.027608147882223</v>
      </c>
      <c r="O556" s="3">
        <v>3.7428259258477126</v>
      </c>
      <c r="T556" s="51"/>
      <c r="U556" s="51"/>
      <c r="V556" s="51"/>
      <c r="W556" s="51">
        <v>4.5</v>
      </c>
      <c r="X556" s="10"/>
    </row>
    <row r="557" spans="1:24" ht="30" x14ac:dyDescent="0.25">
      <c r="A557" s="1" t="s">
        <v>707</v>
      </c>
      <c r="B557" s="1" t="str">
        <f t="shared" si="19"/>
        <v>S0811</v>
      </c>
      <c r="C557" s="40">
        <v>50.766207299999998</v>
      </c>
      <c r="D557" s="40">
        <v>-0.23165469999999999</v>
      </c>
      <c r="E557" s="40">
        <v>19.649999999999999</v>
      </c>
      <c r="F557" s="21" t="s">
        <v>872</v>
      </c>
      <c r="G557" s="13">
        <v>179</v>
      </c>
      <c r="H557" s="7">
        <v>143</v>
      </c>
      <c r="I557" s="3">
        <v>49.694195302735352</v>
      </c>
      <c r="J557" s="3">
        <v>14.266198558842394</v>
      </c>
      <c r="K557" s="3">
        <v>3.4833522818126053</v>
      </c>
      <c r="L557" s="3">
        <v>4.1176470588235254</v>
      </c>
      <c r="M557" s="3">
        <v>4.3846153846153815</v>
      </c>
      <c r="N557" s="3">
        <v>14.965415042152379</v>
      </c>
      <c r="O557" s="3">
        <v>4.2004161888683473</v>
      </c>
      <c r="T557" s="51"/>
      <c r="U557" s="51"/>
      <c r="V557" s="51"/>
      <c r="W557" s="51">
        <v>3.7</v>
      </c>
      <c r="X557" s="10"/>
    </row>
    <row r="558" spans="1:24" ht="30" x14ac:dyDescent="0.25">
      <c r="A558" s="1" t="s">
        <v>701</v>
      </c>
      <c r="B558" s="1" t="str">
        <f t="shared" si="19"/>
        <v>S0811</v>
      </c>
      <c r="C558" s="40">
        <v>50.766207299999998</v>
      </c>
      <c r="D558" s="40">
        <v>-0.23165469999999999</v>
      </c>
      <c r="E558" s="40">
        <v>19.649999999999999</v>
      </c>
      <c r="F558" s="21" t="s">
        <v>872</v>
      </c>
      <c r="G558" s="13">
        <v>189</v>
      </c>
      <c r="H558" s="7">
        <v>153</v>
      </c>
      <c r="I558" s="3">
        <v>47.749746663946517</v>
      </c>
      <c r="J558" s="3">
        <v>14.768836986850175</v>
      </c>
      <c r="K558" s="3">
        <v>3.233141966863184</v>
      </c>
      <c r="L558" s="3">
        <v>4.2222222222222214</v>
      </c>
      <c r="M558" s="3">
        <v>4.2777777777777741</v>
      </c>
      <c r="N558" s="3">
        <v>14.675716122558878</v>
      </c>
      <c r="O558" s="3">
        <v>4.1152106242820228</v>
      </c>
      <c r="T558" s="51"/>
      <c r="U558" s="51"/>
      <c r="V558" s="51"/>
      <c r="W558" s="51">
        <v>3.31</v>
      </c>
      <c r="X558" s="10"/>
    </row>
    <row r="559" spans="1:24" ht="30" x14ac:dyDescent="0.25">
      <c r="A559" s="1" t="s">
        <v>700</v>
      </c>
      <c r="B559" s="1" t="str">
        <f t="shared" si="19"/>
        <v>S0811</v>
      </c>
      <c r="C559" s="40">
        <v>50.766207299999998</v>
      </c>
      <c r="D559" s="40">
        <v>-0.23165469999999999</v>
      </c>
      <c r="E559" s="40">
        <v>19.649999999999999</v>
      </c>
      <c r="F559" s="21" t="s">
        <v>872</v>
      </c>
      <c r="G559" s="13">
        <v>182</v>
      </c>
      <c r="H559" s="7">
        <v>145</v>
      </c>
      <c r="I559" s="3">
        <v>47.593879602306039</v>
      </c>
      <c r="J559" s="3">
        <v>14.941457555500623</v>
      </c>
      <c r="K559" s="3">
        <v>3.1853572133452661</v>
      </c>
      <c r="L559" s="3">
        <v>4.24</v>
      </c>
      <c r="M559" s="3">
        <v>4.4999999999999964</v>
      </c>
      <c r="N559" s="3">
        <v>14.340064960547098</v>
      </c>
      <c r="O559" s="3">
        <v>4.0164896942785582</v>
      </c>
      <c r="T559" s="51"/>
      <c r="U559" s="51"/>
      <c r="V559" s="51"/>
      <c r="W559" s="51">
        <v>3.42</v>
      </c>
      <c r="X559" s="10"/>
    </row>
    <row r="560" spans="1:24" ht="30" x14ac:dyDescent="0.25">
      <c r="A560" s="1" t="s">
        <v>698</v>
      </c>
      <c r="B560" s="1" t="str">
        <f t="shared" si="19"/>
        <v>S0811</v>
      </c>
      <c r="C560" s="40">
        <v>50.766207299999998</v>
      </c>
      <c r="D560" s="40">
        <v>-0.23165469999999999</v>
      </c>
      <c r="E560" s="40">
        <v>19.649999999999999</v>
      </c>
      <c r="F560" s="21" t="s">
        <v>872</v>
      </c>
      <c r="G560" s="13">
        <v>176</v>
      </c>
      <c r="H560" s="7">
        <v>142</v>
      </c>
      <c r="I560" s="3">
        <v>47.671210540541139</v>
      </c>
      <c r="J560" s="3">
        <v>14.862351082555367</v>
      </c>
      <c r="K560" s="3">
        <v>3.2075147650424607</v>
      </c>
      <c r="L560" s="3">
        <v>4.2424242424242422</v>
      </c>
      <c r="M560" s="3">
        <v>4.2800000000000011</v>
      </c>
      <c r="N560" s="3">
        <v>14.022395110785947</v>
      </c>
      <c r="O560" s="3">
        <v>3.9230573855252784</v>
      </c>
      <c r="T560" s="51"/>
      <c r="U560" s="51"/>
      <c r="V560" s="51"/>
      <c r="W560" s="51">
        <v>3.95</v>
      </c>
      <c r="X560" s="10"/>
    </row>
    <row r="561" spans="1:24" ht="30" x14ac:dyDescent="0.25">
      <c r="A561" s="1" t="s">
        <v>688</v>
      </c>
      <c r="B561" s="1" t="str">
        <f t="shared" si="19"/>
        <v>S0811</v>
      </c>
      <c r="C561" s="41">
        <v>50.766207299999998</v>
      </c>
      <c r="D561" s="41">
        <v>-0.23165469999999999</v>
      </c>
      <c r="E561" s="41">
        <v>19.649999999999999</v>
      </c>
      <c r="F561" s="21" t="s">
        <v>872</v>
      </c>
      <c r="G561" s="13">
        <v>176</v>
      </c>
      <c r="H561" s="7">
        <v>138</v>
      </c>
      <c r="I561" s="3">
        <v>47.750496727383315</v>
      </c>
      <c r="J561" s="3">
        <v>14.932544009717461</v>
      </c>
      <c r="K561" s="3">
        <v>3.1977469275368842</v>
      </c>
      <c r="L561" s="3">
        <v>4.4137931034482758</v>
      </c>
      <c r="M561" s="3">
        <v>4.4999999999999964</v>
      </c>
      <c r="N561" s="3">
        <v>15.101273845823814</v>
      </c>
      <c r="O561" s="3">
        <v>4.2403746605364159</v>
      </c>
      <c r="T561" s="51"/>
      <c r="U561" s="51"/>
      <c r="V561" s="51"/>
      <c r="W561" s="51">
        <v>3.55</v>
      </c>
      <c r="X561" s="10"/>
    </row>
    <row r="562" spans="1:24" ht="30" x14ac:dyDescent="0.25">
      <c r="A562" s="1" t="s">
        <v>708</v>
      </c>
      <c r="B562" s="1" t="str">
        <f t="shared" si="19"/>
        <v>S0811</v>
      </c>
      <c r="C562" s="41">
        <v>50.766207299999998</v>
      </c>
      <c r="D562" s="41">
        <v>-0.23165469999999999</v>
      </c>
      <c r="E562" s="41">
        <v>19.649999999999999</v>
      </c>
      <c r="F562" s="21" t="s">
        <v>872</v>
      </c>
      <c r="G562" s="13">
        <v>175</v>
      </c>
      <c r="H562" s="7">
        <v>140</v>
      </c>
      <c r="I562" s="3">
        <v>47.921966207935931</v>
      </c>
      <c r="J562" s="3">
        <v>15.065661457686716</v>
      </c>
      <c r="K562" s="3">
        <v>3.1808736936329773</v>
      </c>
      <c r="L562" s="3">
        <v>4.1153846153846159</v>
      </c>
      <c r="M562" s="3">
        <v>4.4499999999999966</v>
      </c>
      <c r="N562" s="3">
        <v>14.53286458634553</v>
      </c>
      <c r="O562" s="3">
        <v>4.0731954665722148</v>
      </c>
      <c r="T562" s="51"/>
      <c r="U562" s="51"/>
      <c r="V562" s="51"/>
      <c r="W562" s="51">
        <v>3.61</v>
      </c>
      <c r="X562" s="10"/>
    </row>
    <row r="563" spans="1:24" ht="30" x14ac:dyDescent="0.25">
      <c r="A563" s="1" t="s">
        <v>692</v>
      </c>
      <c r="B563" s="1" t="str">
        <f t="shared" si="19"/>
        <v>S0811</v>
      </c>
      <c r="C563" s="41">
        <v>50.766207299999998</v>
      </c>
      <c r="D563" s="41">
        <v>-0.23165469999999999</v>
      </c>
      <c r="E563" s="41">
        <v>19.649999999999999</v>
      </c>
      <c r="F563" s="21" t="s">
        <v>872</v>
      </c>
      <c r="G563" s="13">
        <v>176</v>
      </c>
      <c r="H563" s="7">
        <v>140</v>
      </c>
      <c r="I563" s="3">
        <v>48.544575139427074</v>
      </c>
      <c r="J563" s="3">
        <v>15.291676957064363</v>
      </c>
      <c r="K563" s="3">
        <v>3.1745749845310933</v>
      </c>
      <c r="L563" s="3">
        <v>4.3076923076923084</v>
      </c>
      <c r="M563" s="3">
        <v>4.6000000000000014</v>
      </c>
      <c r="N563" s="3">
        <v>14.289117909170308</v>
      </c>
      <c r="O563" s="3">
        <v>4.001505267403032</v>
      </c>
      <c r="T563" s="51"/>
      <c r="U563" s="51"/>
      <c r="V563" s="51"/>
      <c r="W563" s="51">
        <v>3.29</v>
      </c>
      <c r="X563" s="10"/>
    </row>
    <row r="564" spans="1:24" ht="30" x14ac:dyDescent="0.25">
      <c r="A564" s="1" t="s">
        <v>694</v>
      </c>
      <c r="B564" s="1" t="str">
        <f t="shared" si="19"/>
        <v>S0811</v>
      </c>
      <c r="C564" s="41">
        <v>50.766207299999998</v>
      </c>
      <c r="D564" s="41">
        <v>-0.23165469999999999</v>
      </c>
      <c r="E564" s="41">
        <v>19.649999999999999</v>
      </c>
      <c r="F564" s="21" t="s">
        <v>872</v>
      </c>
      <c r="G564" s="13">
        <v>181</v>
      </c>
      <c r="H564" s="7">
        <v>142</v>
      </c>
      <c r="I564" s="3">
        <v>48.113334444893958</v>
      </c>
      <c r="J564" s="3">
        <v>14.983408016295561</v>
      </c>
      <c r="K564" s="3">
        <v>3.2111075392572341</v>
      </c>
      <c r="L564" s="3">
        <v>4.291666666666667</v>
      </c>
      <c r="M564" s="3">
        <v>4.1578947368421018</v>
      </c>
      <c r="N564" s="3">
        <v>14.654737924933141</v>
      </c>
      <c r="O564" s="3">
        <v>4.1090405661568061</v>
      </c>
      <c r="T564" s="51"/>
      <c r="U564" s="51"/>
      <c r="V564" s="51"/>
      <c r="W564" s="51">
        <v>3.69</v>
      </c>
      <c r="X564" s="10"/>
    </row>
    <row r="565" spans="1:24" ht="30" x14ac:dyDescent="0.25">
      <c r="A565" s="1" t="s">
        <v>699</v>
      </c>
      <c r="B565" s="1" t="str">
        <f t="shared" si="19"/>
        <v>S0811</v>
      </c>
      <c r="C565" s="41">
        <v>50.766207299999998</v>
      </c>
      <c r="D565" s="41">
        <v>-0.23165469999999999</v>
      </c>
      <c r="E565" s="41">
        <v>19.649999999999999</v>
      </c>
      <c r="F565" s="21" t="s">
        <v>872</v>
      </c>
      <c r="G565" s="13">
        <v>170</v>
      </c>
      <c r="H565" s="7">
        <v>135</v>
      </c>
      <c r="I565" s="3">
        <v>47.582645968044233</v>
      </c>
      <c r="J565" s="3">
        <v>14.84130765830249</v>
      </c>
      <c r="K565" s="3">
        <v>3.2060952487179026</v>
      </c>
      <c r="L565" s="3">
        <v>4.2413793103448274</v>
      </c>
      <c r="M565" s="3">
        <v>4.5238095238095193</v>
      </c>
      <c r="N565" s="3">
        <v>14.710679785268439</v>
      </c>
      <c r="O565" s="3">
        <v>4.1254940544907175</v>
      </c>
      <c r="T565" s="51"/>
      <c r="U565" s="51"/>
      <c r="V565" s="51"/>
      <c r="W565" s="51">
        <v>3.63</v>
      </c>
      <c r="X565" s="10"/>
    </row>
    <row r="566" spans="1:24" ht="30" x14ac:dyDescent="0.25">
      <c r="A566" s="1" t="s">
        <v>684</v>
      </c>
      <c r="B566" s="1" t="str">
        <f t="shared" si="19"/>
        <v>S0811</v>
      </c>
      <c r="C566" s="42">
        <v>50.766207299999998</v>
      </c>
      <c r="D566" s="42">
        <v>-0.23165469999999999</v>
      </c>
      <c r="E566" s="42">
        <v>19.649999999999999</v>
      </c>
      <c r="F566" s="21" t="s">
        <v>872</v>
      </c>
      <c r="G566" s="13">
        <v>176</v>
      </c>
      <c r="H566" s="7">
        <v>140</v>
      </c>
      <c r="I566" s="3">
        <v>47.222814733425089</v>
      </c>
      <c r="J566" s="3">
        <v>14.690324638798453</v>
      </c>
      <c r="K566" s="3">
        <v>3.214552155553148</v>
      </c>
      <c r="L566" s="3">
        <v>4.6000000000000005</v>
      </c>
      <c r="M566" s="3">
        <v>4.3600000000000003</v>
      </c>
      <c r="N566" s="3">
        <v>14.668723390016964</v>
      </c>
      <c r="O566" s="3">
        <v>4.1131539382402842</v>
      </c>
      <c r="T566" s="51"/>
      <c r="U566" s="51"/>
      <c r="V566" s="51"/>
      <c r="W566" s="51">
        <v>3.87</v>
      </c>
      <c r="X566" s="10"/>
    </row>
    <row r="567" spans="1:24" ht="30" x14ac:dyDescent="0.25">
      <c r="A567" s="1" t="s">
        <v>680</v>
      </c>
      <c r="B567" s="1" t="str">
        <f t="shared" si="19"/>
        <v>S0812</v>
      </c>
      <c r="C567" s="42">
        <v>50.543626500000002</v>
      </c>
      <c r="D567" s="42">
        <v>-0.18429019999999999</v>
      </c>
      <c r="E567" s="42">
        <v>62.67</v>
      </c>
      <c r="F567" s="21" t="s">
        <v>872</v>
      </c>
      <c r="G567" s="13">
        <v>65</v>
      </c>
      <c r="H567" s="7">
        <v>53</v>
      </c>
      <c r="I567" s="3">
        <v>45.291233849920772</v>
      </c>
      <c r="J567" s="3">
        <v>14.214439697131832</v>
      </c>
      <c r="K567" s="3">
        <v>3.1862834423969288</v>
      </c>
      <c r="L567" s="3">
        <v>5.5</v>
      </c>
      <c r="M567" s="3">
        <v>4.333333333333333</v>
      </c>
      <c r="N567" s="3">
        <v>14.900482525691768</v>
      </c>
      <c r="O567" s="3">
        <v>4.1547497624583638</v>
      </c>
      <c r="T567" s="51"/>
      <c r="U567" s="51"/>
      <c r="V567" s="51"/>
      <c r="W567" s="51">
        <v>3.54</v>
      </c>
      <c r="X567" s="10"/>
    </row>
    <row r="568" spans="1:24" ht="30" x14ac:dyDescent="0.25">
      <c r="A568" s="1" t="s">
        <v>681</v>
      </c>
      <c r="B568" s="1" t="str">
        <f t="shared" si="19"/>
        <v>S0812</v>
      </c>
      <c r="C568" s="42">
        <v>50.543626500000002</v>
      </c>
      <c r="D568" s="42">
        <v>-0.18429019999999999</v>
      </c>
      <c r="E568" s="42">
        <v>62.67</v>
      </c>
      <c r="F568" s="21" t="s">
        <v>872</v>
      </c>
      <c r="G568" s="13">
        <v>79</v>
      </c>
      <c r="H568" s="7">
        <v>63</v>
      </c>
      <c r="I568" s="3">
        <v>47.657434389489651</v>
      </c>
      <c r="J568" s="3">
        <v>14.335489183319787</v>
      </c>
      <c r="K568" s="3">
        <v>3.3244372605674295</v>
      </c>
      <c r="L568" s="3">
        <v>4.8571428571428541</v>
      </c>
      <c r="M568" s="3">
        <v>5.7499999999999947</v>
      </c>
      <c r="N568" s="3">
        <v>14.568827210846791</v>
      </c>
      <c r="O568" s="3">
        <v>4.057204081621606</v>
      </c>
      <c r="T568" s="51"/>
      <c r="U568" s="51"/>
      <c r="V568" s="51"/>
      <c r="W568" s="51">
        <v>3.45</v>
      </c>
      <c r="X568" s="10"/>
    </row>
    <row r="569" spans="1:24" ht="30" x14ac:dyDescent="0.25">
      <c r="A569" s="1" t="s">
        <v>683</v>
      </c>
      <c r="B569" s="1" t="str">
        <f t="shared" si="19"/>
        <v>S0812</v>
      </c>
      <c r="C569" s="42">
        <v>50.543626500000002</v>
      </c>
      <c r="D569" s="42">
        <v>-0.18429019999999999</v>
      </c>
      <c r="E569" s="42">
        <v>62.67</v>
      </c>
      <c r="F569" s="21" t="s">
        <v>872</v>
      </c>
      <c r="G569" s="13">
        <v>74</v>
      </c>
      <c r="H569" s="7">
        <v>60</v>
      </c>
      <c r="I569" s="3">
        <v>47.627206574431995</v>
      </c>
      <c r="J569" s="3">
        <v>14.022664707437636</v>
      </c>
      <c r="K569" s="3">
        <v>3.3964447961998601</v>
      </c>
      <c r="L569" s="3">
        <v>4.7999999999999954</v>
      </c>
      <c r="M569" s="3">
        <v>5.1999999999999957</v>
      </c>
      <c r="N569" s="3">
        <v>15.097277998657008</v>
      </c>
      <c r="O569" s="3">
        <v>4.212630783918728</v>
      </c>
      <c r="T569" s="51"/>
      <c r="U569" s="51"/>
      <c r="V569" s="51"/>
      <c r="W569" s="51">
        <v>3.44</v>
      </c>
      <c r="X569" s="10"/>
    </row>
    <row r="570" spans="1:24" ht="30" x14ac:dyDescent="0.25">
      <c r="A570" s="1" t="s">
        <v>679</v>
      </c>
      <c r="B570" s="1" t="str">
        <f t="shared" si="19"/>
        <v>S0812</v>
      </c>
      <c r="C570" s="42">
        <v>50.543626500000002</v>
      </c>
      <c r="D570" s="42">
        <v>-0.18429019999999999</v>
      </c>
      <c r="E570" s="42">
        <v>62.67</v>
      </c>
      <c r="F570" s="21" t="s">
        <v>872</v>
      </c>
      <c r="G570" s="13">
        <v>83</v>
      </c>
      <c r="H570" s="7">
        <v>67</v>
      </c>
      <c r="I570" s="3">
        <v>51.094412842778745</v>
      </c>
      <c r="J570" s="3">
        <v>15.092396321924376</v>
      </c>
      <c r="K570" s="3">
        <v>3.3854407049035062</v>
      </c>
      <c r="L570" s="3">
        <v>5.5714285714285685</v>
      </c>
      <c r="M570" s="3">
        <v>5.1666666666666625</v>
      </c>
      <c r="N570" s="3">
        <v>13.630802088438868</v>
      </c>
      <c r="O570" s="3">
        <v>3.7813143397369222</v>
      </c>
      <c r="T570" s="51"/>
      <c r="U570" s="51"/>
      <c r="V570" s="51"/>
      <c r="W570" s="51">
        <v>3.62</v>
      </c>
      <c r="X570" s="10"/>
    </row>
    <row r="571" spans="1:24" ht="30" x14ac:dyDescent="0.25">
      <c r="A571" s="1" t="s">
        <v>682</v>
      </c>
      <c r="B571" s="1" t="str">
        <f t="shared" si="19"/>
        <v>S0812</v>
      </c>
      <c r="C571" s="42">
        <v>50.543626500000002</v>
      </c>
      <c r="D571" s="42">
        <v>-0.18429019999999999</v>
      </c>
      <c r="E571" s="42">
        <v>62.67</v>
      </c>
      <c r="F571" s="21" t="s">
        <v>872</v>
      </c>
      <c r="G571" s="13">
        <v>88</v>
      </c>
      <c r="H571" s="7">
        <v>73</v>
      </c>
      <c r="I571" s="3">
        <v>47.127990404970213</v>
      </c>
      <c r="J571" s="3">
        <v>12.456272611388421</v>
      </c>
      <c r="K571" s="3">
        <v>3.7834745493513373</v>
      </c>
      <c r="L571" s="3">
        <v>4.8181818181818139</v>
      </c>
      <c r="M571" s="3">
        <v>4.8888888888888866</v>
      </c>
      <c r="N571" s="3">
        <v>14.423977751050042</v>
      </c>
      <c r="O571" s="3">
        <v>4.0146012993284437</v>
      </c>
      <c r="T571" s="51"/>
      <c r="U571" s="51"/>
      <c r="V571" s="51"/>
      <c r="W571" s="51">
        <v>3.43</v>
      </c>
      <c r="X571" s="10"/>
    </row>
    <row r="572" spans="1:24" ht="30" x14ac:dyDescent="0.25">
      <c r="A572" s="1" t="s">
        <v>711</v>
      </c>
      <c r="B572" s="1" t="str">
        <f t="shared" si="19"/>
        <v>S0812</v>
      </c>
      <c r="C572" s="42">
        <v>50.543626500000002</v>
      </c>
      <c r="D572" s="42">
        <v>-0.18429019999999999</v>
      </c>
      <c r="E572" s="42">
        <v>62.67</v>
      </c>
      <c r="F572" s="21" t="s">
        <v>872</v>
      </c>
      <c r="G572" s="13">
        <v>105</v>
      </c>
      <c r="H572" s="7">
        <v>83</v>
      </c>
      <c r="I572" s="3">
        <v>53.41565740114887</v>
      </c>
      <c r="J572" s="3">
        <v>15.093155835747375</v>
      </c>
      <c r="K572" s="3">
        <v>3.5390648571080536</v>
      </c>
      <c r="L572" s="3">
        <v>4.0666666666666638</v>
      </c>
      <c r="M572" s="3">
        <v>4.0909090909090891</v>
      </c>
      <c r="N572" s="3">
        <v>14.008409645702123</v>
      </c>
      <c r="O572" s="3">
        <v>3.892375385990821</v>
      </c>
      <c r="T572" s="51"/>
      <c r="U572" s="51"/>
      <c r="V572" s="51"/>
      <c r="W572" s="51">
        <v>4.12</v>
      </c>
      <c r="X572" s="10"/>
    </row>
    <row r="573" spans="1:24" ht="30" x14ac:dyDescent="0.25">
      <c r="A573" s="1" t="s">
        <v>705</v>
      </c>
      <c r="B573" s="1" t="str">
        <f t="shared" si="19"/>
        <v>S0812</v>
      </c>
      <c r="C573" s="42">
        <v>50.543626500000002</v>
      </c>
      <c r="D573" s="42">
        <v>-0.18429019999999999</v>
      </c>
      <c r="E573" s="42">
        <v>62.67</v>
      </c>
      <c r="F573" s="21" t="s">
        <v>872</v>
      </c>
      <c r="G573" s="13">
        <v>100</v>
      </c>
      <c r="H573" s="7">
        <v>80</v>
      </c>
      <c r="I573" s="3">
        <v>47.420317047338678</v>
      </c>
      <c r="J573" s="3">
        <v>13.801436667475441</v>
      </c>
      <c r="K573" s="3">
        <v>3.4358971598289996</v>
      </c>
      <c r="L573" s="3">
        <v>4.1333333333333302</v>
      </c>
      <c r="M573" s="3">
        <v>3.9999999999999964</v>
      </c>
      <c r="N573" s="3">
        <v>14.521876006636813</v>
      </c>
      <c r="O573" s="3">
        <v>4.0433949039127883</v>
      </c>
      <c r="T573" s="51"/>
      <c r="U573" s="51"/>
      <c r="V573" s="51"/>
      <c r="W573" s="51">
        <v>3.77</v>
      </c>
      <c r="X573" s="10"/>
    </row>
    <row r="574" spans="1:24" ht="30" x14ac:dyDescent="0.25">
      <c r="A574" s="1" t="s">
        <v>687</v>
      </c>
      <c r="B574" s="1" t="str">
        <f t="shared" si="19"/>
        <v>S0812</v>
      </c>
      <c r="C574" s="42">
        <v>50.543626500000002</v>
      </c>
      <c r="D574" s="42">
        <v>-0.18429019999999999</v>
      </c>
      <c r="E574" s="42">
        <v>62.67</v>
      </c>
      <c r="F574" s="21" t="s">
        <v>872</v>
      </c>
      <c r="G574" s="1">
        <v>102</v>
      </c>
      <c r="H574" s="2">
        <v>84</v>
      </c>
      <c r="I574" s="3">
        <v>50.556933064742573</v>
      </c>
      <c r="J574" s="3">
        <v>12.754245237586058</v>
      </c>
      <c r="K574" s="3">
        <v>3.9639298228133542</v>
      </c>
      <c r="L574" s="3">
        <v>4.4705882352941133</v>
      </c>
      <c r="M574" s="3">
        <v>4.1818181818181781</v>
      </c>
      <c r="N574" s="3">
        <v>14.649743115974633</v>
      </c>
      <c r="O574" s="3">
        <v>4.0810028772474416</v>
      </c>
    </row>
    <row r="575" spans="1:24" ht="30" x14ac:dyDescent="0.25">
      <c r="A575" s="1" t="s">
        <v>722</v>
      </c>
      <c r="B575" s="1" t="str">
        <f t="shared" si="19"/>
        <v>S0812</v>
      </c>
      <c r="C575" s="42">
        <v>50.543626500000002</v>
      </c>
      <c r="D575" s="42">
        <v>-0.18429019999999999</v>
      </c>
      <c r="E575" s="42">
        <v>62.67</v>
      </c>
      <c r="F575" s="21" t="s">
        <v>872</v>
      </c>
      <c r="G575" s="1">
        <v>107</v>
      </c>
      <c r="H575" s="2">
        <v>86</v>
      </c>
      <c r="I575" s="3">
        <v>51.038818741094445</v>
      </c>
      <c r="J575" s="3">
        <v>12.784305961258765</v>
      </c>
      <c r="K575" s="3">
        <v>3.9923026635752601</v>
      </c>
      <c r="L575" s="3">
        <v>3.8888888888888866</v>
      </c>
      <c r="M575" s="3">
        <v>4.1818181818181781</v>
      </c>
      <c r="N575" s="3">
        <v>14.200210309708854</v>
      </c>
      <c r="O575" s="3">
        <v>3.9487873459928005</v>
      </c>
    </row>
    <row r="576" spans="1:24" ht="30" x14ac:dyDescent="0.25">
      <c r="A576" s="1" t="s">
        <v>714</v>
      </c>
      <c r="B576" s="1" t="str">
        <f t="shared" si="19"/>
        <v>S0812</v>
      </c>
      <c r="C576" s="42">
        <v>50.543626500000002</v>
      </c>
      <c r="D576" s="42">
        <v>-0.18429019999999999</v>
      </c>
      <c r="E576" s="42">
        <v>62.67</v>
      </c>
      <c r="F576" s="21" t="s">
        <v>872</v>
      </c>
      <c r="G576" s="1">
        <v>112</v>
      </c>
      <c r="H576" s="2">
        <v>89</v>
      </c>
      <c r="I576" s="3">
        <v>31.78034482294737</v>
      </c>
      <c r="J576" s="3">
        <v>7.1207646485880005</v>
      </c>
      <c r="K576" s="3">
        <v>4.4630522691476955</v>
      </c>
      <c r="L576" s="3">
        <v>4.0000000000000009</v>
      </c>
      <c r="M576" s="3">
        <v>4.4666666666666641</v>
      </c>
      <c r="N576" s="3">
        <v>7.0266656834987389</v>
      </c>
      <c r="O576" s="3">
        <v>1.8389212794604135</v>
      </c>
    </row>
    <row r="577" spans="1:15" x14ac:dyDescent="0.25">
      <c r="A577" s="1" t="s">
        <v>753</v>
      </c>
      <c r="B577" s="1" t="str">
        <f t="shared" si="19"/>
        <v>S0575</v>
      </c>
      <c r="C577" s="42">
        <v>48.869226400000002</v>
      </c>
      <c r="D577" s="42">
        <v>-4.3976635000000002</v>
      </c>
      <c r="E577" s="42">
        <v>96.84</v>
      </c>
      <c r="F577" s="52" t="s">
        <v>870</v>
      </c>
      <c r="G577" s="12">
        <v>300</v>
      </c>
      <c r="H577" s="12">
        <v>257</v>
      </c>
      <c r="I577" s="6" t="s">
        <v>852</v>
      </c>
      <c r="J577" s="6" t="s">
        <v>852</v>
      </c>
      <c r="K577" s="6" t="s">
        <v>852</v>
      </c>
      <c r="L577" s="3">
        <v>3.8417099942229922</v>
      </c>
      <c r="M577" s="3">
        <v>4.3427909669947864</v>
      </c>
      <c r="N577" s="9" t="s">
        <v>852</v>
      </c>
      <c r="O577" s="9" t="s">
        <v>852</v>
      </c>
    </row>
    <row r="578" spans="1:15" x14ac:dyDescent="0.25">
      <c r="A578" s="1" t="s">
        <v>743</v>
      </c>
      <c r="B578" s="1" t="str">
        <f t="shared" si="19"/>
        <v>S0575</v>
      </c>
      <c r="C578" s="42">
        <v>48.869226400000002</v>
      </c>
      <c r="D578" s="42">
        <v>-4.3976635000000002</v>
      </c>
      <c r="E578" s="42">
        <v>96.84</v>
      </c>
      <c r="F578" s="52" t="s">
        <v>870</v>
      </c>
      <c r="G578" s="12">
        <v>295</v>
      </c>
      <c r="H578" s="12">
        <v>252</v>
      </c>
      <c r="I578" s="6" t="s">
        <v>852</v>
      </c>
      <c r="J578" s="6" t="s">
        <v>852</v>
      </c>
      <c r="K578" s="6" t="s">
        <v>852</v>
      </c>
      <c r="L578" s="3">
        <v>4.2430878729811097</v>
      </c>
      <c r="M578" s="3">
        <v>4.5321637426900567</v>
      </c>
      <c r="N578" s="9" t="s">
        <v>852</v>
      </c>
      <c r="O578" s="9" t="s">
        <v>852</v>
      </c>
    </row>
    <row r="579" spans="1:15" x14ac:dyDescent="0.25">
      <c r="A579" s="1" t="s">
        <v>760</v>
      </c>
      <c r="B579" s="1" t="str">
        <f t="shared" si="19"/>
        <v>S0575</v>
      </c>
      <c r="C579" s="42">
        <v>48.869226400000002</v>
      </c>
      <c r="D579" s="42">
        <v>-4.3976635000000002</v>
      </c>
      <c r="E579" s="42">
        <v>96.84</v>
      </c>
      <c r="F579" s="52" t="s">
        <v>870</v>
      </c>
      <c r="G579" s="12">
        <v>297</v>
      </c>
      <c r="H579" s="12">
        <v>254</v>
      </c>
      <c r="I579" s="6" t="s">
        <v>852</v>
      </c>
      <c r="J579" s="6" t="s">
        <v>852</v>
      </c>
      <c r="K579" s="6" t="s">
        <v>852</v>
      </c>
      <c r="L579" s="3">
        <v>3.6611437733832162</v>
      </c>
      <c r="M579" s="3">
        <v>4.2120208234737335</v>
      </c>
      <c r="N579" s="9" t="s">
        <v>852</v>
      </c>
      <c r="O579" s="9" t="s">
        <v>852</v>
      </c>
    </row>
    <row r="580" spans="1:15" x14ac:dyDescent="0.25">
      <c r="A580" s="1" t="s">
        <v>758</v>
      </c>
      <c r="B580" s="1" t="str">
        <f t="shared" si="19"/>
        <v>S0575</v>
      </c>
      <c r="C580" s="42">
        <v>48.869226400000002</v>
      </c>
      <c r="D580" s="42">
        <v>-4.3976635000000002</v>
      </c>
      <c r="E580" s="42">
        <v>96.84</v>
      </c>
      <c r="F580" s="52" t="s">
        <v>870</v>
      </c>
      <c r="G580" s="12">
        <v>285</v>
      </c>
      <c r="H580" s="12">
        <v>242</v>
      </c>
      <c r="I580" s="6" t="s">
        <v>852</v>
      </c>
      <c r="J580" s="6" t="s">
        <v>852</v>
      </c>
      <c r="K580" s="6" t="s">
        <v>852</v>
      </c>
      <c r="L580" s="3">
        <v>3.6906854130052724</v>
      </c>
      <c r="M580" s="3">
        <v>4.3383270911360796</v>
      </c>
      <c r="N580" s="9" t="s">
        <v>852</v>
      </c>
      <c r="O580" s="9" t="s">
        <v>852</v>
      </c>
    </row>
    <row r="581" spans="1:15" x14ac:dyDescent="0.25">
      <c r="A581" s="1" t="s">
        <v>756</v>
      </c>
      <c r="B581" s="1" t="str">
        <f t="shared" si="19"/>
        <v>S0575</v>
      </c>
      <c r="C581" s="42">
        <v>48.869226400000002</v>
      </c>
      <c r="D581" s="42">
        <v>-4.3976635000000002</v>
      </c>
      <c r="E581" s="42">
        <v>96.84</v>
      </c>
      <c r="F581" s="52" t="s">
        <v>870</v>
      </c>
      <c r="G581" s="12">
        <v>296</v>
      </c>
      <c r="H581" s="12">
        <v>251</v>
      </c>
      <c r="I581" s="6" t="s">
        <v>852</v>
      </c>
      <c r="J581" s="6" t="s">
        <v>852</v>
      </c>
      <c r="K581" s="6" t="s">
        <v>852</v>
      </c>
      <c r="L581" s="3">
        <v>3.7294739771778467</v>
      </c>
      <c r="M581" s="3">
        <v>4.3682204632072716</v>
      </c>
      <c r="N581" s="9" t="s">
        <v>852</v>
      </c>
      <c r="O581" s="9" t="s">
        <v>852</v>
      </c>
    </row>
    <row r="582" spans="1:15" x14ac:dyDescent="0.25">
      <c r="A582" s="1" t="s">
        <v>744</v>
      </c>
      <c r="B582" s="1" t="str">
        <f t="shared" ref="B582:B645" si="20">LEFT(RIGHT(A582,11),5)</f>
        <v>S0575</v>
      </c>
      <c r="C582" s="42">
        <v>48.869226400000002</v>
      </c>
      <c r="D582" s="42">
        <v>-4.3976635000000002</v>
      </c>
      <c r="E582" s="42">
        <v>96.84</v>
      </c>
      <c r="F582" s="52" t="s">
        <v>870</v>
      </c>
      <c r="G582" s="12">
        <v>298</v>
      </c>
      <c r="H582" s="12">
        <v>258</v>
      </c>
      <c r="I582" s="6" t="s">
        <v>852</v>
      </c>
      <c r="J582" s="6" t="s">
        <v>852</v>
      </c>
      <c r="K582" s="6" t="s">
        <v>852</v>
      </c>
      <c r="L582" s="3">
        <v>4.2115902964959577</v>
      </c>
      <c r="M582" s="3">
        <v>4.4035228182546025</v>
      </c>
      <c r="N582" s="9" t="s">
        <v>852</v>
      </c>
      <c r="O582" s="9" t="s">
        <v>852</v>
      </c>
    </row>
    <row r="583" spans="1:15" x14ac:dyDescent="0.25">
      <c r="A583" s="1" t="s">
        <v>749</v>
      </c>
      <c r="B583" s="1" t="str">
        <f t="shared" si="20"/>
        <v>S0575</v>
      </c>
      <c r="C583" s="42">
        <v>48.869226400000002</v>
      </c>
      <c r="D583" s="42">
        <v>-4.3976635000000002</v>
      </c>
      <c r="E583" s="42">
        <v>96.84</v>
      </c>
      <c r="F583" s="52" t="s">
        <v>870</v>
      </c>
      <c r="G583" s="12">
        <v>290</v>
      </c>
      <c r="H583" s="12">
        <v>250</v>
      </c>
      <c r="I583" s="6" t="s">
        <v>852</v>
      </c>
      <c r="J583" s="6" t="s">
        <v>852</v>
      </c>
      <c r="K583" s="6" t="s">
        <v>852</v>
      </c>
      <c r="L583" s="3">
        <v>4.0634005763688767</v>
      </c>
      <c r="M583" s="3">
        <v>4.588823262153567</v>
      </c>
      <c r="N583" s="9" t="s">
        <v>852</v>
      </c>
      <c r="O583" s="9" t="s">
        <v>852</v>
      </c>
    </row>
    <row r="584" spans="1:15" x14ac:dyDescent="0.25">
      <c r="A584" s="1" t="s">
        <v>742</v>
      </c>
      <c r="B584" s="1" t="str">
        <f t="shared" si="20"/>
        <v>S0575</v>
      </c>
      <c r="C584" s="42">
        <v>48.869226400000002</v>
      </c>
      <c r="D584" s="42">
        <v>-4.3976635000000002</v>
      </c>
      <c r="E584" s="42">
        <v>96.84</v>
      </c>
      <c r="F584" s="52" t="s">
        <v>870</v>
      </c>
      <c r="G584" s="12">
        <v>287</v>
      </c>
      <c r="H584" s="12">
        <v>244</v>
      </c>
      <c r="I584" s="6" t="s">
        <v>852</v>
      </c>
      <c r="J584" s="6" t="s">
        <v>852</v>
      </c>
      <c r="K584" s="6" t="s">
        <v>852</v>
      </c>
      <c r="L584" s="3">
        <v>4.2978208232445523</v>
      </c>
      <c r="M584" s="3">
        <v>4.4766903365236175</v>
      </c>
      <c r="N584" s="9" t="s">
        <v>852</v>
      </c>
      <c r="O584" s="9" t="s">
        <v>852</v>
      </c>
    </row>
    <row r="585" spans="1:15" x14ac:dyDescent="0.25">
      <c r="A585" s="1" t="s">
        <v>745</v>
      </c>
      <c r="B585" s="1" t="str">
        <f t="shared" si="20"/>
        <v>S0575</v>
      </c>
      <c r="C585" s="42">
        <v>48.869226400000002</v>
      </c>
      <c r="D585" s="42">
        <v>-4.3976635000000002</v>
      </c>
      <c r="E585" s="42">
        <v>96.84</v>
      </c>
      <c r="F585" s="52" t="s">
        <v>870</v>
      </c>
      <c r="G585" s="12">
        <v>287</v>
      </c>
      <c r="H585" s="12">
        <v>244</v>
      </c>
      <c r="I585" s="6" t="s">
        <v>852</v>
      </c>
      <c r="J585" s="6" t="s">
        <v>852</v>
      </c>
      <c r="K585" s="6" t="s">
        <v>852</v>
      </c>
      <c r="L585" s="3">
        <v>4.1959935029778004</v>
      </c>
      <c r="M585" s="3">
        <v>4.2776735459662296</v>
      </c>
      <c r="N585" s="9" t="s">
        <v>852</v>
      </c>
      <c r="O585" s="9" t="s">
        <v>852</v>
      </c>
    </row>
    <row r="586" spans="1:15" x14ac:dyDescent="0.25">
      <c r="A586" s="1" t="s">
        <v>746</v>
      </c>
      <c r="B586" s="1" t="str">
        <f t="shared" si="20"/>
        <v>S0577</v>
      </c>
      <c r="C586" s="42">
        <v>49.206187900000003</v>
      </c>
      <c r="D586" s="42">
        <v>-4.3343404000000003</v>
      </c>
      <c r="E586" s="42">
        <v>94.02</v>
      </c>
      <c r="F586" s="52" t="s">
        <v>870</v>
      </c>
      <c r="G586" s="12">
        <v>273</v>
      </c>
      <c r="H586" s="12">
        <v>230</v>
      </c>
      <c r="I586" s="6" t="s">
        <v>852</v>
      </c>
      <c r="J586" s="6" t="s">
        <v>852</v>
      </c>
      <c r="K586" s="6" t="s">
        <v>852</v>
      </c>
      <c r="L586" s="3">
        <v>4.1940085592011416</v>
      </c>
      <c r="M586" s="3">
        <v>4.5199719691660825</v>
      </c>
      <c r="N586" s="9" t="s">
        <v>852</v>
      </c>
      <c r="O586" s="9" t="s">
        <v>852</v>
      </c>
    </row>
    <row r="587" spans="1:15" x14ac:dyDescent="0.25">
      <c r="A587" s="1" t="s">
        <v>751</v>
      </c>
      <c r="B587" s="1" t="str">
        <f t="shared" si="20"/>
        <v>S0577</v>
      </c>
      <c r="C587" s="42">
        <v>49.206187900000003</v>
      </c>
      <c r="D587" s="42">
        <v>-4.3343404000000003</v>
      </c>
      <c r="E587" s="42">
        <v>94.02</v>
      </c>
      <c r="F587" s="52" t="s">
        <v>870</v>
      </c>
      <c r="G587" s="12">
        <v>289</v>
      </c>
      <c r="H587" s="12">
        <v>247</v>
      </c>
      <c r="I587" s="6" t="s">
        <v>852</v>
      </c>
      <c r="J587" s="6" t="s">
        <v>852</v>
      </c>
      <c r="K587" s="6" t="s">
        <v>852</v>
      </c>
      <c r="L587" s="3">
        <v>3.9147956246401829</v>
      </c>
      <c r="M587" s="3">
        <v>4.2852574352414461</v>
      </c>
      <c r="N587" s="9" t="s">
        <v>852</v>
      </c>
      <c r="O587" s="9" t="s">
        <v>852</v>
      </c>
    </row>
    <row r="588" spans="1:15" x14ac:dyDescent="0.25">
      <c r="A588" s="1" t="s">
        <v>764</v>
      </c>
      <c r="B588" s="1" t="str">
        <f t="shared" si="20"/>
        <v>S0577</v>
      </c>
      <c r="C588" s="42">
        <v>49.206187900000003</v>
      </c>
      <c r="D588" s="42">
        <v>-4.3343404000000003</v>
      </c>
      <c r="E588" s="42">
        <v>94.02</v>
      </c>
      <c r="F588" s="52" t="s">
        <v>870</v>
      </c>
      <c r="G588" s="12">
        <v>294</v>
      </c>
      <c r="H588" s="12">
        <v>250</v>
      </c>
      <c r="I588" s="6" t="s">
        <v>852</v>
      </c>
      <c r="J588" s="6" t="s">
        <v>852</v>
      </c>
      <c r="K588" s="6" t="s">
        <v>852</v>
      </c>
      <c r="L588" s="3">
        <v>3.2743596514391333</v>
      </c>
      <c r="M588" s="3">
        <v>3.8951583545686188</v>
      </c>
      <c r="N588" s="9" t="s">
        <v>852</v>
      </c>
      <c r="O588" s="9" t="s">
        <v>852</v>
      </c>
    </row>
    <row r="589" spans="1:15" x14ac:dyDescent="0.25">
      <c r="A589" s="1" t="s">
        <v>761</v>
      </c>
      <c r="B589" s="1" t="str">
        <f t="shared" si="20"/>
        <v>S0577</v>
      </c>
      <c r="C589" s="42">
        <v>49.206187900000003</v>
      </c>
      <c r="D589" s="42">
        <v>-4.3343404000000003</v>
      </c>
      <c r="E589" s="42">
        <v>94.02</v>
      </c>
      <c r="F589" s="52" t="s">
        <v>870</v>
      </c>
      <c r="G589" s="12">
        <v>308</v>
      </c>
      <c r="H589" s="12">
        <v>264</v>
      </c>
      <c r="I589" s="6" t="s">
        <v>852</v>
      </c>
      <c r="J589" s="6" t="s">
        <v>852</v>
      </c>
      <c r="K589" s="6" t="s">
        <v>852</v>
      </c>
      <c r="L589" s="3">
        <v>3.6588508116464822</v>
      </c>
      <c r="M589" s="3">
        <v>4.0836653386454165</v>
      </c>
      <c r="N589" s="9" t="s">
        <v>852</v>
      </c>
      <c r="O589" s="9" t="s">
        <v>852</v>
      </c>
    </row>
    <row r="590" spans="1:15" x14ac:dyDescent="0.25">
      <c r="A590" s="1" t="s">
        <v>741</v>
      </c>
      <c r="B590" s="1" t="str">
        <f t="shared" si="20"/>
        <v>S0577</v>
      </c>
      <c r="C590" s="43">
        <v>49.206187900000003</v>
      </c>
      <c r="D590" s="43">
        <v>-4.3343404000000003</v>
      </c>
      <c r="E590" s="43">
        <v>94.02</v>
      </c>
      <c r="F590" s="52" t="s">
        <v>870</v>
      </c>
      <c r="G590" s="12">
        <v>299</v>
      </c>
      <c r="H590" s="12">
        <v>258</v>
      </c>
      <c r="I590" s="6" t="s">
        <v>852</v>
      </c>
      <c r="J590" s="6" t="s">
        <v>852</v>
      </c>
      <c r="K590" s="6" t="s">
        <v>852</v>
      </c>
      <c r="L590" s="3">
        <v>4.3356643356643341</v>
      </c>
      <c r="M590" s="3">
        <v>4.0998685939553221</v>
      </c>
      <c r="N590" s="9" t="s">
        <v>852</v>
      </c>
      <c r="O590" s="9" t="s">
        <v>852</v>
      </c>
    </row>
    <row r="591" spans="1:15" x14ac:dyDescent="0.25">
      <c r="A591" s="1" t="s">
        <v>738</v>
      </c>
      <c r="B591" s="1" t="str">
        <f t="shared" si="20"/>
        <v>S0577</v>
      </c>
      <c r="C591" s="43">
        <v>49.206187900000003</v>
      </c>
      <c r="D591" s="43">
        <v>-4.3343404000000003</v>
      </c>
      <c r="E591" s="43">
        <v>94.02</v>
      </c>
      <c r="F591" s="52" t="s">
        <v>870</v>
      </c>
      <c r="G591" s="12">
        <v>315</v>
      </c>
      <c r="H591" s="12">
        <v>268</v>
      </c>
      <c r="I591" s="6" t="s">
        <v>852</v>
      </c>
      <c r="J591" s="6" t="s">
        <v>852</v>
      </c>
      <c r="K591" s="6" t="s">
        <v>852</v>
      </c>
      <c r="L591" s="3">
        <v>4.4539007092198579</v>
      </c>
      <c r="M591" s="3">
        <v>4.5145960624575698</v>
      </c>
      <c r="N591" s="9" t="s">
        <v>852</v>
      </c>
      <c r="O591" s="9" t="s">
        <v>852</v>
      </c>
    </row>
    <row r="592" spans="1:15" x14ac:dyDescent="0.25">
      <c r="A592" s="1" t="s">
        <v>762</v>
      </c>
      <c r="B592" s="1" t="str">
        <f t="shared" si="20"/>
        <v>S0577</v>
      </c>
      <c r="C592" s="43">
        <v>49.206187900000003</v>
      </c>
      <c r="D592" s="43">
        <v>-4.3343404000000003</v>
      </c>
      <c r="E592" s="43">
        <v>94.02</v>
      </c>
      <c r="F592" s="52" t="s">
        <v>870</v>
      </c>
      <c r="G592" s="12">
        <v>284</v>
      </c>
      <c r="H592" s="12">
        <v>244</v>
      </c>
      <c r="I592" s="6" t="s">
        <v>852</v>
      </c>
      <c r="J592" s="6" t="s">
        <v>852</v>
      </c>
      <c r="K592" s="6" t="s">
        <v>852</v>
      </c>
      <c r="L592" s="3">
        <v>3.5835790428668628</v>
      </c>
      <c r="M592" s="3">
        <v>3.961848862802642</v>
      </c>
      <c r="N592" s="9" t="s">
        <v>852</v>
      </c>
      <c r="O592" s="9" t="s">
        <v>852</v>
      </c>
    </row>
    <row r="593" spans="1:15" x14ac:dyDescent="0.25">
      <c r="A593" s="1" t="s">
        <v>759</v>
      </c>
      <c r="B593" s="1" t="str">
        <f t="shared" si="20"/>
        <v>S0577</v>
      </c>
      <c r="C593" s="43">
        <v>49.206187900000003</v>
      </c>
      <c r="D593" s="43">
        <v>-4.3343404000000003</v>
      </c>
      <c r="E593" s="43">
        <v>94.02</v>
      </c>
      <c r="F593" s="52" t="s">
        <v>870</v>
      </c>
      <c r="G593" s="12">
        <v>276</v>
      </c>
      <c r="H593" s="12">
        <v>236</v>
      </c>
      <c r="I593" s="6" t="s">
        <v>852</v>
      </c>
      <c r="J593" s="6" t="s">
        <v>852</v>
      </c>
      <c r="K593" s="6" t="s">
        <v>852</v>
      </c>
      <c r="L593" s="3">
        <v>3.669287586371218</v>
      </c>
      <c r="M593" s="3">
        <v>4.2671009771986972</v>
      </c>
      <c r="N593" s="9" t="s">
        <v>852</v>
      </c>
      <c r="O593" s="9" t="s">
        <v>852</v>
      </c>
    </row>
    <row r="594" spans="1:15" x14ac:dyDescent="0.25">
      <c r="A594" s="1" t="s">
        <v>754</v>
      </c>
      <c r="B594" s="1" t="str">
        <f t="shared" si="20"/>
        <v>S0577</v>
      </c>
      <c r="C594" s="43">
        <v>49.206187900000003</v>
      </c>
      <c r="D594" s="43">
        <v>-4.3343404000000003</v>
      </c>
      <c r="E594" s="43">
        <v>94.02</v>
      </c>
      <c r="F594" s="52" t="s">
        <v>870</v>
      </c>
      <c r="G594" s="12">
        <v>304</v>
      </c>
      <c r="H594" s="12">
        <v>258</v>
      </c>
      <c r="I594" s="6" t="s">
        <v>852</v>
      </c>
      <c r="J594" s="6" t="s">
        <v>852</v>
      </c>
      <c r="K594" s="6" t="s">
        <v>852</v>
      </c>
      <c r="L594" s="3">
        <v>3.8063117321127433</v>
      </c>
      <c r="M594" s="3">
        <v>4.1884816753926701</v>
      </c>
      <c r="N594" s="9" t="s">
        <v>852</v>
      </c>
      <c r="O594" s="9" t="s">
        <v>852</v>
      </c>
    </row>
    <row r="595" spans="1:15" x14ac:dyDescent="0.25">
      <c r="A595" s="1" t="s">
        <v>750</v>
      </c>
      <c r="B595" s="1" t="str">
        <f t="shared" si="20"/>
        <v>S0577</v>
      </c>
      <c r="C595" s="43">
        <v>49.206187900000003</v>
      </c>
      <c r="D595" s="43">
        <v>-4.3343404000000003</v>
      </c>
      <c r="E595" s="43">
        <v>94.02</v>
      </c>
      <c r="F595" s="52" t="s">
        <v>870</v>
      </c>
      <c r="G595" s="12">
        <v>292</v>
      </c>
      <c r="H595" s="12">
        <v>251</v>
      </c>
      <c r="I595" s="6" t="s">
        <v>852</v>
      </c>
      <c r="J595" s="6" t="s">
        <v>852</v>
      </c>
      <c r="K595" s="6" t="s">
        <v>852</v>
      </c>
      <c r="L595" s="3">
        <v>3.9861751152073723</v>
      </c>
      <c r="M595" s="3">
        <v>4.2790363178712694</v>
      </c>
      <c r="N595" s="9" t="s">
        <v>852</v>
      </c>
      <c r="O595" s="9" t="s">
        <v>852</v>
      </c>
    </row>
    <row r="596" spans="1:15" x14ac:dyDescent="0.25">
      <c r="A596" s="1" t="s">
        <v>752</v>
      </c>
      <c r="B596" s="1" t="str">
        <f t="shared" si="20"/>
        <v>S0577</v>
      </c>
      <c r="C596" s="43">
        <v>49.206187900000003</v>
      </c>
      <c r="D596" s="43">
        <v>-4.3343404000000003</v>
      </c>
      <c r="E596" s="43">
        <v>94.02</v>
      </c>
      <c r="F596" s="52" t="s">
        <v>870</v>
      </c>
      <c r="G596" s="12">
        <v>274</v>
      </c>
      <c r="H596" s="12">
        <v>236</v>
      </c>
      <c r="I596" s="6" t="s">
        <v>852</v>
      </c>
      <c r="J596" s="6" t="s">
        <v>852</v>
      </c>
      <c r="K596" s="6" t="s">
        <v>852</v>
      </c>
      <c r="L596" s="3">
        <v>3.8701622971285889</v>
      </c>
      <c r="M596" s="3">
        <v>4.3391188251001331</v>
      </c>
      <c r="N596" s="9" t="s">
        <v>852</v>
      </c>
      <c r="O596" s="9" t="s">
        <v>852</v>
      </c>
    </row>
    <row r="597" spans="1:15" x14ac:dyDescent="0.25">
      <c r="A597" s="1" t="s">
        <v>747</v>
      </c>
      <c r="B597" s="1" t="str">
        <f t="shared" si="20"/>
        <v>S0577</v>
      </c>
      <c r="C597" s="43">
        <v>49.206187900000003</v>
      </c>
      <c r="D597" s="43">
        <v>-4.3343404000000003</v>
      </c>
      <c r="E597" s="43">
        <v>94.02</v>
      </c>
      <c r="F597" s="52" t="s">
        <v>870</v>
      </c>
      <c r="G597" s="12" t="s">
        <v>852</v>
      </c>
      <c r="H597" s="12">
        <v>245</v>
      </c>
      <c r="I597" s="6" t="s">
        <v>852</v>
      </c>
      <c r="J597" s="6" t="s">
        <v>852</v>
      </c>
      <c r="K597" s="6" t="s">
        <v>852</v>
      </c>
      <c r="L597" s="3">
        <v>4.1806451612903208</v>
      </c>
      <c r="M597" s="3">
        <v>4.4209702660406869</v>
      </c>
      <c r="N597" s="9" t="s">
        <v>852</v>
      </c>
      <c r="O597" s="9" t="s">
        <v>852</v>
      </c>
    </row>
    <row r="598" spans="1:15" x14ac:dyDescent="0.25">
      <c r="A598" s="1" t="s">
        <v>748</v>
      </c>
      <c r="B598" s="1" t="str">
        <f t="shared" si="20"/>
        <v>S0577</v>
      </c>
      <c r="C598" s="43">
        <v>49.206187900000003</v>
      </c>
      <c r="D598" s="43">
        <v>-4.3343404000000003</v>
      </c>
      <c r="E598" s="43">
        <v>94.02</v>
      </c>
      <c r="F598" s="52" t="s">
        <v>870</v>
      </c>
      <c r="G598" s="12">
        <v>282</v>
      </c>
      <c r="H598" s="12">
        <v>242</v>
      </c>
      <c r="I598" s="6" t="s">
        <v>852</v>
      </c>
      <c r="J598" s="6" t="s">
        <v>852</v>
      </c>
      <c r="K598" s="6" t="s">
        <v>852</v>
      </c>
      <c r="L598" s="3">
        <v>4.0794125645906982</v>
      </c>
      <c r="M598" s="3">
        <v>4.2747533796127142</v>
      </c>
      <c r="N598" s="9" t="s">
        <v>852</v>
      </c>
      <c r="O598" s="9" t="s">
        <v>852</v>
      </c>
    </row>
    <row r="599" spans="1:15" x14ac:dyDescent="0.25">
      <c r="A599" s="1" t="s">
        <v>769</v>
      </c>
      <c r="B599" s="1" t="str">
        <f t="shared" si="20"/>
        <v>S0601</v>
      </c>
      <c r="C599" s="43">
        <v>50.039550599999998</v>
      </c>
      <c r="D599" s="43">
        <v>-4.3793423999999996</v>
      </c>
      <c r="E599" s="43">
        <v>74.88</v>
      </c>
      <c r="F599" s="21" t="s">
        <v>870</v>
      </c>
      <c r="G599" s="1">
        <v>180</v>
      </c>
      <c r="H599" s="2">
        <v>155</v>
      </c>
      <c r="I599" s="3">
        <v>48.141172502930388</v>
      </c>
      <c r="J599" s="3">
        <v>14.058764167234012</v>
      </c>
      <c r="K599" s="3">
        <v>3.4242819589456071</v>
      </c>
      <c r="L599" s="3">
        <v>4.5333333333333306</v>
      </c>
      <c r="M599" s="3">
        <v>4.5263157894736796</v>
      </c>
      <c r="N599" s="3">
        <v>12.297344500000296</v>
      </c>
      <c r="O599" s="3">
        <v>3.3788268137255777</v>
      </c>
    </row>
    <row r="600" spans="1:15" x14ac:dyDescent="0.25">
      <c r="A600" s="1" t="s">
        <v>779</v>
      </c>
      <c r="B600" s="1" t="str">
        <f t="shared" si="20"/>
        <v>S0601</v>
      </c>
      <c r="C600" s="43">
        <v>50.039550599999998</v>
      </c>
      <c r="D600" s="43">
        <v>-4.3793423999999996</v>
      </c>
      <c r="E600" s="43">
        <v>74.88</v>
      </c>
      <c r="F600" s="21" t="s">
        <v>870</v>
      </c>
      <c r="G600" s="1">
        <v>179</v>
      </c>
      <c r="H600" s="2">
        <v>152</v>
      </c>
      <c r="I600" s="3">
        <v>49.169975096872541</v>
      </c>
      <c r="J600" s="3">
        <v>14.674959884171132</v>
      </c>
      <c r="K600" s="3">
        <v>3.3506037144202896</v>
      </c>
      <c r="L600" s="3">
        <v>4.4000000000000012</v>
      </c>
      <c r="M600" s="3">
        <v>4.4999999999999956</v>
      </c>
      <c r="N600" s="3">
        <v>12.35666614954379</v>
      </c>
      <c r="O600" s="3">
        <v>3.3962743577089576</v>
      </c>
    </row>
    <row r="601" spans="1:15" x14ac:dyDescent="0.25">
      <c r="A601" s="1" t="s">
        <v>774</v>
      </c>
      <c r="B601" s="1" t="str">
        <f t="shared" si="20"/>
        <v>S0601</v>
      </c>
      <c r="C601" s="43">
        <v>50.039550599999998</v>
      </c>
      <c r="D601" s="43">
        <v>-4.3793423999999996</v>
      </c>
      <c r="E601" s="43">
        <v>74.88</v>
      </c>
      <c r="F601" s="21" t="s">
        <v>870</v>
      </c>
      <c r="G601" s="1">
        <v>180</v>
      </c>
      <c r="H601" s="2">
        <v>154</v>
      </c>
      <c r="I601" s="3">
        <v>49.549470908538915</v>
      </c>
      <c r="J601" s="3">
        <v>13.801517816419107</v>
      </c>
      <c r="K601" s="3">
        <v>3.5901465018283654</v>
      </c>
      <c r="L601" s="3">
        <v>4.4761904761904763</v>
      </c>
      <c r="M601" s="3">
        <v>4.3124999999999973</v>
      </c>
      <c r="N601" s="3">
        <v>12.981051647281244</v>
      </c>
      <c r="O601" s="3">
        <v>3.5799171511611503</v>
      </c>
    </row>
    <row r="602" spans="1:15" x14ac:dyDescent="0.25">
      <c r="A602" s="1" t="s">
        <v>846</v>
      </c>
      <c r="B602" s="1" t="str">
        <f t="shared" si="20"/>
        <v>S0601</v>
      </c>
      <c r="C602" s="43">
        <v>50.039550599999998</v>
      </c>
      <c r="D602" s="43">
        <v>-4.3793423999999996</v>
      </c>
      <c r="E602" s="43">
        <v>74.88</v>
      </c>
      <c r="F602" s="21" t="s">
        <v>870</v>
      </c>
      <c r="G602" s="1">
        <v>182</v>
      </c>
      <c r="H602" s="2">
        <v>156</v>
      </c>
      <c r="I602" s="3">
        <v>51.858494707680407</v>
      </c>
      <c r="J602" s="3">
        <v>12.870800963933235</v>
      </c>
      <c r="K602" s="3">
        <v>4.0291583136899654</v>
      </c>
      <c r="L602" s="3">
        <v>3.7619047619047628</v>
      </c>
      <c r="M602" s="3">
        <v>4.1333333333333302</v>
      </c>
      <c r="N602" s="3">
        <v>13.346030609726808</v>
      </c>
      <c r="O602" s="3">
        <v>3.6872639048216103</v>
      </c>
    </row>
    <row r="603" spans="1:15" x14ac:dyDescent="0.25">
      <c r="A603" s="1" t="s">
        <v>847</v>
      </c>
      <c r="B603" s="1" t="str">
        <f t="shared" si="20"/>
        <v>S0601</v>
      </c>
      <c r="C603" s="43">
        <v>50.039550599999998</v>
      </c>
      <c r="D603" s="43">
        <v>-4.3793423999999996</v>
      </c>
      <c r="E603" s="43">
        <v>74.88</v>
      </c>
      <c r="F603" s="21" t="s">
        <v>870</v>
      </c>
      <c r="G603" s="1">
        <v>186</v>
      </c>
      <c r="H603" s="2">
        <v>159</v>
      </c>
      <c r="I603" s="3">
        <v>54.118109154759075</v>
      </c>
      <c r="J603" s="3">
        <v>12.023669012102978</v>
      </c>
      <c r="K603" s="3">
        <v>4.5009646473371809</v>
      </c>
      <c r="L603" s="3">
        <v>3.7391304347826093</v>
      </c>
      <c r="M603" s="3">
        <v>4.0588235294117618</v>
      </c>
      <c r="N603" s="3">
        <v>12.4743039969436</v>
      </c>
      <c r="O603" s="3">
        <v>3.4308737245912555</v>
      </c>
    </row>
    <row r="604" spans="1:15" x14ac:dyDescent="0.25">
      <c r="A604" s="1" t="s">
        <v>799</v>
      </c>
      <c r="B604" s="1" t="str">
        <f t="shared" si="20"/>
        <v>S0601</v>
      </c>
      <c r="C604" s="43">
        <v>50.039550599999998</v>
      </c>
      <c r="D604" s="43">
        <v>-4.3793423999999996</v>
      </c>
      <c r="E604" s="43">
        <v>74.88</v>
      </c>
      <c r="F604" s="21" t="s">
        <v>870</v>
      </c>
      <c r="G604" s="1">
        <v>172</v>
      </c>
      <c r="H604" s="2">
        <v>150</v>
      </c>
      <c r="I604" s="3">
        <v>51.213347171906157</v>
      </c>
      <c r="J604" s="3">
        <v>13.834493731719165</v>
      </c>
      <c r="K604" s="3">
        <v>3.7018591475079621</v>
      </c>
      <c r="L604" s="3">
        <v>4.1052631578947336</v>
      </c>
      <c r="M604" s="3">
        <v>4.0526315789473646</v>
      </c>
      <c r="N604" s="3">
        <v>13.002166132711979</v>
      </c>
      <c r="O604" s="3">
        <v>3.5861272939348963</v>
      </c>
    </row>
    <row r="605" spans="1:15" x14ac:dyDescent="0.25">
      <c r="A605" s="1" t="s">
        <v>770</v>
      </c>
      <c r="B605" s="1" t="str">
        <f t="shared" si="20"/>
        <v>S0601</v>
      </c>
      <c r="C605" s="43">
        <v>50.039550599999998</v>
      </c>
      <c r="D605" s="43">
        <v>-4.3793423999999996</v>
      </c>
      <c r="E605" s="43">
        <v>74.88</v>
      </c>
      <c r="F605" s="21" t="s">
        <v>870</v>
      </c>
      <c r="G605" s="1">
        <v>170</v>
      </c>
      <c r="H605" s="2">
        <v>145</v>
      </c>
      <c r="I605" s="3">
        <v>48.290032735891877</v>
      </c>
      <c r="J605" s="3">
        <v>14.571850906371388</v>
      </c>
      <c r="K605" s="3">
        <v>3.3139258043587017</v>
      </c>
      <c r="L605" s="3">
        <v>4.5294117647058787</v>
      </c>
      <c r="M605" s="3">
        <v>4.3999999999999968</v>
      </c>
      <c r="N605" s="3">
        <v>12.532620194799916</v>
      </c>
      <c r="O605" s="3">
        <v>3.4480255474901718</v>
      </c>
    </row>
    <row r="606" spans="1:15" x14ac:dyDescent="0.25">
      <c r="A606" s="1" t="s">
        <v>775</v>
      </c>
      <c r="B606" s="1" t="str">
        <f t="shared" si="20"/>
        <v>S0601</v>
      </c>
      <c r="C606" s="43">
        <v>50.039550599999998</v>
      </c>
      <c r="D606" s="43">
        <v>-4.3793423999999996</v>
      </c>
      <c r="E606" s="43">
        <v>74.88</v>
      </c>
      <c r="F606" s="21" t="s">
        <v>870</v>
      </c>
      <c r="G606" s="1">
        <v>178</v>
      </c>
      <c r="H606" s="2">
        <v>152</v>
      </c>
      <c r="I606" s="3">
        <v>45.383410465339608</v>
      </c>
      <c r="J606" s="3">
        <v>13.256188567687309</v>
      </c>
      <c r="K606" s="3">
        <v>3.423564038306167</v>
      </c>
      <c r="L606" s="3">
        <v>4.4736842105263115</v>
      </c>
      <c r="M606" s="3">
        <v>4.599999999999997</v>
      </c>
      <c r="N606" s="3">
        <v>12.603001812902365</v>
      </c>
      <c r="O606" s="3">
        <v>3.4687260234026565</v>
      </c>
    </row>
    <row r="607" spans="1:15" x14ac:dyDescent="0.25">
      <c r="A607" s="1" t="s">
        <v>792</v>
      </c>
      <c r="B607" s="1" t="str">
        <f t="shared" si="20"/>
        <v>S0601</v>
      </c>
      <c r="C607" s="43">
        <v>50.039550599999998</v>
      </c>
      <c r="D607" s="43">
        <v>-4.3793423999999996</v>
      </c>
      <c r="E607" s="43">
        <v>74.88</v>
      </c>
      <c r="F607" s="21" t="s">
        <v>870</v>
      </c>
      <c r="G607" s="1">
        <v>187</v>
      </c>
      <c r="H607" s="2">
        <v>160</v>
      </c>
      <c r="I607" s="3">
        <v>50.840993031165354</v>
      </c>
      <c r="J607" s="3">
        <v>12.872367465389285</v>
      </c>
      <c r="K607" s="3">
        <v>3.949622566933753</v>
      </c>
      <c r="L607" s="3">
        <v>4.2631578947368389</v>
      </c>
      <c r="M607" s="3">
        <v>4.666666666666667</v>
      </c>
      <c r="N607" s="3">
        <v>12.764879534538004</v>
      </c>
      <c r="O607" s="3">
        <v>3.5163371180013741</v>
      </c>
    </row>
    <row r="608" spans="1:15" x14ac:dyDescent="0.25">
      <c r="A608" s="1" t="s">
        <v>780</v>
      </c>
      <c r="B608" s="1" t="str">
        <f t="shared" si="20"/>
        <v>S0601</v>
      </c>
      <c r="C608" s="43">
        <v>50.039550599999998</v>
      </c>
      <c r="D608" s="43">
        <v>-4.3793423999999996</v>
      </c>
      <c r="E608" s="43">
        <v>74.88</v>
      </c>
      <c r="F608" s="21" t="s">
        <v>870</v>
      </c>
      <c r="G608" s="1">
        <v>172</v>
      </c>
      <c r="H608" s="2">
        <v>147</v>
      </c>
      <c r="I608" s="3">
        <v>48.810990914683991</v>
      </c>
      <c r="J608" s="3">
        <v>13.733197918316348</v>
      </c>
      <c r="K608" s="3">
        <v>3.5542334134414109</v>
      </c>
      <c r="L608" s="3">
        <v>4.3684210526315752</v>
      </c>
      <c r="M608" s="3">
        <v>4.736842105263154</v>
      </c>
      <c r="N608" s="3">
        <v>12.754825017666224</v>
      </c>
      <c r="O608" s="3">
        <v>3.5133799071567329</v>
      </c>
    </row>
    <row r="609" spans="1:15" x14ac:dyDescent="0.25">
      <c r="A609" s="1" t="s">
        <v>827</v>
      </c>
      <c r="B609" s="1" t="str">
        <f t="shared" si="20"/>
        <v>S0613</v>
      </c>
      <c r="C609" s="44">
        <v>49.696214400000002</v>
      </c>
      <c r="D609" s="44">
        <v>-3.7446408999999998</v>
      </c>
      <c r="E609" s="44">
        <v>77.61</v>
      </c>
      <c r="F609" s="21" t="s">
        <v>870</v>
      </c>
      <c r="G609" s="1">
        <v>125</v>
      </c>
      <c r="H609" s="2">
        <v>108</v>
      </c>
      <c r="I609" s="3">
        <v>49.488180971515483</v>
      </c>
      <c r="J609" s="3">
        <v>13.717359951655574</v>
      </c>
      <c r="K609" s="3">
        <v>3.6077044814693124</v>
      </c>
      <c r="L609" s="3">
        <v>3.9411764705882328</v>
      </c>
      <c r="M609" s="3">
        <v>3.692307692307689</v>
      </c>
      <c r="N609" s="3">
        <v>13.311845252362762</v>
      </c>
      <c r="O609" s="3">
        <v>3.8639250742243418</v>
      </c>
    </row>
    <row r="610" spans="1:15" x14ac:dyDescent="0.25">
      <c r="A610" s="1" t="s">
        <v>765</v>
      </c>
      <c r="B610" s="1" t="str">
        <f t="shared" si="20"/>
        <v>S0613</v>
      </c>
      <c r="C610" s="44">
        <v>49.696214400000002</v>
      </c>
      <c r="D610" s="44">
        <v>-3.7446408999999998</v>
      </c>
      <c r="E610" s="44">
        <v>77.61</v>
      </c>
      <c r="F610" s="21" t="s">
        <v>870</v>
      </c>
      <c r="G610" s="1">
        <v>126</v>
      </c>
      <c r="H610" s="2">
        <v>109</v>
      </c>
      <c r="I610" s="3">
        <v>47.395461164502272</v>
      </c>
      <c r="J610" s="3">
        <v>14.419957978015061</v>
      </c>
      <c r="K610" s="3">
        <v>3.2867960667265663</v>
      </c>
      <c r="L610" s="3">
        <v>4.6470588235294077</v>
      </c>
      <c r="M610" s="3">
        <v>4.0909090909090873</v>
      </c>
      <c r="N610" s="3">
        <v>13.584322659587963</v>
      </c>
      <c r="O610" s="3">
        <v>3.9440654881141066</v>
      </c>
    </row>
    <row r="611" spans="1:15" x14ac:dyDescent="0.25">
      <c r="A611" s="1" t="s">
        <v>825</v>
      </c>
      <c r="B611" s="1" t="str">
        <f t="shared" si="20"/>
        <v>S0613</v>
      </c>
      <c r="C611" s="44">
        <v>49.696214400000002</v>
      </c>
      <c r="D611" s="44">
        <v>-3.7446408999999998</v>
      </c>
      <c r="E611" s="44">
        <v>77.61</v>
      </c>
      <c r="F611" s="21" t="s">
        <v>870</v>
      </c>
      <c r="G611" s="1" t="s">
        <v>852</v>
      </c>
      <c r="H611" s="2">
        <v>112</v>
      </c>
      <c r="I611" s="3">
        <v>48.628424786006484</v>
      </c>
      <c r="J611" s="3">
        <v>13.189463715783393</v>
      </c>
      <c r="K611" s="3">
        <v>3.6869144821873587</v>
      </c>
      <c r="L611" s="3">
        <v>3.9444444444444406</v>
      </c>
      <c r="M611" s="3">
        <v>3.9999999999999969</v>
      </c>
      <c r="N611" s="3">
        <v>13.273638088250003</v>
      </c>
      <c r="O611" s="3">
        <v>3.8526876730147066</v>
      </c>
    </row>
    <row r="612" spans="1:15" x14ac:dyDescent="0.25">
      <c r="A612" s="1" t="s">
        <v>806</v>
      </c>
      <c r="B612" s="1" t="str">
        <f t="shared" si="20"/>
        <v>S0613</v>
      </c>
      <c r="C612" s="44">
        <v>49.696214400000002</v>
      </c>
      <c r="D612" s="44">
        <v>-3.7446408999999998</v>
      </c>
      <c r="E612" s="44">
        <v>77.61</v>
      </c>
      <c r="F612" s="21" t="s">
        <v>870</v>
      </c>
      <c r="G612" s="1">
        <v>129</v>
      </c>
      <c r="H612" s="2">
        <v>110</v>
      </c>
      <c r="I612" s="3">
        <v>50.056344459240258</v>
      </c>
      <c r="J612" s="3">
        <v>13.781767698062493</v>
      </c>
      <c r="K612" s="3">
        <v>3.6320699605376032</v>
      </c>
      <c r="L612" s="3">
        <v>4.0555555555555518</v>
      </c>
      <c r="M612" s="3">
        <v>4.1111111111111072</v>
      </c>
      <c r="N612" s="3">
        <v>13.696933248551884</v>
      </c>
      <c r="O612" s="3">
        <v>3.9771862495740837</v>
      </c>
    </row>
    <row r="613" spans="1:15" x14ac:dyDescent="0.25">
      <c r="A613" s="1" t="s">
        <v>835</v>
      </c>
      <c r="B613" s="1" t="str">
        <f t="shared" si="20"/>
        <v>S0613</v>
      </c>
      <c r="C613" s="44">
        <v>49.696214400000002</v>
      </c>
      <c r="D613" s="44">
        <v>-3.7446408999999998</v>
      </c>
      <c r="E613" s="44">
        <v>77.61</v>
      </c>
      <c r="F613" s="21" t="s">
        <v>870</v>
      </c>
      <c r="G613" s="1" t="s">
        <v>852</v>
      </c>
      <c r="H613" s="2">
        <v>105</v>
      </c>
      <c r="I613" s="3">
        <v>51.912744913240637</v>
      </c>
      <c r="J613" s="3">
        <v>13.409458327227796</v>
      </c>
      <c r="K613" s="3">
        <v>3.8713528650021778</v>
      </c>
      <c r="L613" s="3">
        <v>3.8571428571428581</v>
      </c>
      <c r="M613" s="3">
        <v>3.6296296296296293</v>
      </c>
      <c r="N613" s="3">
        <v>13.52500101004447</v>
      </c>
      <c r="O613" s="3">
        <v>3.9266179441307267</v>
      </c>
    </row>
    <row r="614" spans="1:15" x14ac:dyDescent="0.25">
      <c r="A614" s="1" t="s">
        <v>794</v>
      </c>
      <c r="B614" s="1" t="str">
        <f t="shared" si="20"/>
        <v>S0613</v>
      </c>
      <c r="C614" s="44">
        <v>49.696214400000002</v>
      </c>
      <c r="D614" s="44">
        <v>-3.7446408999999998</v>
      </c>
      <c r="E614" s="44">
        <v>77.61</v>
      </c>
      <c r="F614" s="21" t="s">
        <v>870</v>
      </c>
      <c r="G614" s="1">
        <v>120</v>
      </c>
      <c r="H614" s="2">
        <v>102</v>
      </c>
      <c r="I614" s="3">
        <v>49.213791996183538</v>
      </c>
      <c r="J614" s="3">
        <v>13.892343408617736</v>
      </c>
      <c r="K614" s="3">
        <v>3.5425119109606165</v>
      </c>
      <c r="L614" s="3">
        <v>4.2352941176470553</v>
      </c>
      <c r="M614" s="3">
        <v>4.3749999999999973</v>
      </c>
      <c r="N614" s="3">
        <v>13.562202722470051</v>
      </c>
      <c r="O614" s="3">
        <v>3.9375596242558975</v>
      </c>
    </row>
    <row r="615" spans="1:15" x14ac:dyDescent="0.25">
      <c r="A615" s="1" t="s">
        <v>831</v>
      </c>
      <c r="B615" s="1" t="str">
        <f t="shared" si="20"/>
        <v>S0613</v>
      </c>
      <c r="C615" s="44">
        <v>49.696214400000002</v>
      </c>
      <c r="D615" s="44">
        <v>-3.7446408999999998</v>
      </c>
      <c r="E615" s="44">
        <v>77.61</v>
      </c>
      <c r="F615" s="21" t="s">
        <v>870</v>
      </c>
      <c r="G615" s="1" t="s">
        <v>852</v>
      </c>
      <c r="H615" s="2">
        <v>112</v>
      </c>
      <c r="I615" s="3">
        <v>49.091568927465531</v>
      </c>
      <c r="J615" s="3">
        <v>14.216527129101406</v>
      </c>
      <c r="K615" s="3">
        <v>3.4531337000704263</v>
      </c>
      <c r="L615" s="3">
        <v>3.9090909090909092</v>
      </c>
      <c r="M615" s="3">
        <v>3.7916666666666665</v>
      </c>
      <c r="N615" s="3">
        <v>13.789434803772249</v>
      </c>
      <c r="O615" s="3">
        <v>4.0043925893447785</v>
      </c>
    </row>
    <row r="616" spans="1:15" x14ac:dyDescent="0.25">
      <c r="A616" s="1" t="s">
        <v>829</v>
      </c>
      <c r="B616" s="1" t="str">
        <f t="shared" si="20"/>
        <v>S0613</v>
      </c>
      <c r="C616" s="44">
        <v>49.696214400000002</v>
      </c>
      <c r="D616" s="44">
        <v>-3.7446408999999998</v>
      </c>
      <c r="E616" s="44">
        <v>77.61</v>
      </c>
      <c r="F616" s="21" t="s">
        <v>870</v>
      </c>
      <c r="G616" s="1">
        <v>125</v>
      </c>
      <c r="H616" s="2">
        <v>108</v>
      </c>
      <c r="I616" s="3">
        <v>49.647447453992172</v>
      </c>
      <c r="J616" s="3">
        <v>14.429260370863039</v>
      </c>
      <c r="K616" s="3">
        <v>3.4407479093138487</v>
      </c>
      <c r="L616" s="3">
        <v>3.9166666666666674</v>
      </c>
      <c r="M616" s="3">
        <v>4.0000000000000009</v>
      </c>
      <c r="N616" s="3">
        <v>13.784407545336359</v>
      </c>
      <c r="O616" s="3">
        <v>4.0029139839224586</v>
      </c>
    </row>
    <row r="617" spans="1:15" x14ac:dyDescent="0.25">
      <c r="A617" s="1" t="s">
        <v>839</v>
      </c>
      <c r="B617" s="1" t="str">
        <f t="shared" si="20"/>
        <v>S0613</v>
      </c>
      <c r="C617" s="44">
        <v>49.696214400000002</v>
      </c>
      <c r="D617" s="44">
        <v>-3.7446408999999998</v>
      </c>
      <c r="E617" s="44">
        <v>77.61</v>
      </c>
      <c r="F617" s="21" t="s">
        <v>870</v>
      </c>
      <c r="G617" s="1" t="s">
        <v>852</v>
      </c>
      <c r="H617" s="2">
        <v>108</v>
      </c>
      <c r="I617" s="3">
        <v>50.583686159441733</v>
      </c>
      <c r="J617" s="3">
        <v>13.9892005202276</v>
      </c>
      <c r="K617" s="3">
        <v>3.6159097216671214</v>
      </c>
      <c r="L617" s="3">
        <v>3.8387096774193541</v>
      </c>
      <c r="M617" s="3">
        <v>3.8529411764705874</v>
      </c>
      <c r="N617" s="3">
        <v>13.691905990115995</v>
      </c>
      <c r="O617" s="3">
        <v>3.9757076441517629</v>
      </c>
    </row>
    <row r="618" spans="1:15" x14ac:dyDescent="0.25">
      <c r="A618" s="1" t="s">
        <v>821</v>
      </c>
      <c r="B618" s="1" t="str">
        <f t="shared" si="20"/>
        <v>S0613</v>
      </c>
      <c r="C618" s="44">
        <v>49.696214400000002</v>
      </c>
      <c r="D618" s="44">
        <v>-3.7446408999999998</v>
      </c>
      <c r="E618" s="44">
        <v>77.61</v>
      </c>
      <c r="F618" s="21" t="s">
        <v>870</v>
      </c>
      <c r="G618" s="1" t="s">
        <v>852</v>
      </c>
      <c r="H618" s="2">
        <v>105</v>
      </c>
      <c r="I618" s="3">
        <v>48.817849490641947</v>
      </c>
      <c r="J618" s="3">
        <v>14.24164343757945</v>
      </c>
      <c r="K618" s="3">
        <v>3.4278241626121746</v>
      </c>
      <c r="L618" s="3">
        <v>3.9600000000000009</v>
      </c>
      <c r="M618" s="3">
        <v>4.125</v>
      </c>
      <c r="N618" s="3">
        <v>13.748211284597955</v>
      </c>
      <c r="O618" s="3">
        <v>3.9922680248817519</v>
      </c>
    </row>
    <row r="619" spans="1:15" x14ac:dyDescent="0.25">
      <c r="A619" s="1" t="s">
        <v>843</v>
      </c>
      <c r="B619" s="1" t="str">
        <f t="shared" si="20"/>
        <v>S0613</v>
      </c>
      <c r="C619" s="45">
        <v>49.696214400000002</v>
      </c>
      <c r="D619" s="45">
        <v>-3.7446408999999998</v>
      </c>
      <c r="E619" s="51">
        <v>77.61</v>
      </c>
      <c r="F619" s="21" t="s">
        <v>870</v>
      </c>
      <c r="G619" s="1" t="s">
        <v>852</v>
      </c>
      <c r="H619" s="2">
        <v>155</v>
      </c>
      <c r="I619" s="3">
        <v>52.241026035043035</v>
      </c>
      <c r="J619" s="3">
        <v>12.68652785341853</v>
      </c>
      <c r="K619" s="3">
        <v>4.1178348117500168</v>
      </c>
      <c r="L619" s="3">
        <v>3.7777777777777755</v>
      </c>
      <c r="M619" s="3">
        <v>3.9583333333333344</v>
      </c>
      <c r="N619" s="3">
        <v>12.192777524533797</v>
      </c>
      <c r="O619" s="3">
        <v>3.5347875072158228</v>
      </c>
    </row>
    <row r="620" spans="1:15" x14ac:dyDescent="0.25">
      <c r="A620" s="1" t="s">
        <v>814</v>
      </c>
      <c r="B620" s="1" t="str">
        <f t="shared" si="20"/>
        <v>S0613</v>
      </c>
      <c r="C620" s="45">
        <v>49.696214400000002</v>
      </c>
      <c r="D620" s="45">
        <v>-3.7446408999999998</v>
      </c>
      <c r="E620" s="51">
        <v>77.61</v>
      </c>
      <c r="F620" s="21" t="s">
        <v>870</v>
      </c>
      <c r="G620" s="1">
        <v>172</v>
      </c>
      <c r="H620" s="2">
        <v>151</v>
      </c>
      <c r="I620" s="3">
        <v>52.032705314918545</v>
      </c>
      <c r="J620" s="3">
        <v>13.790775751142768</v>
      </c>
      <c r="K620" s="3">
        <v>3.7730078607511888</v>
      </c>
      <c r="L620" s="3">
        <v>4</v>
      </c>
      <c r="M620" s="3">
        <v>4.1904761904761907</v>
      </c>
      <c r="N620" s="3">
        <v>12.725666918738067</v>
      </c>
      <c r="O620" s="3">
        <v>3.6915196819817844</v>
      </c>
    </row>
    <row r="621" spans="1:15" x14ac:dyDescent="0.25">
      <c r="A621" s="1" t="s">
        <v>788</v>
      </c>
      <c r="B621" s="1" t="str">
        <f t="shared" si="20"/>
        <v>S0613</v>
      </c>
      <c r="C621" s="45">
        <v>49.696214400000002</v>
      </c>
      <c r="D621" s="45">
        <v>-3.7446408999999998</v>
      </c>
      <c r="E621" s="51">
        <v>77.61</v>
      </c>
      <c r="F621" s="21" t="s">
        <v>870</v>
      </c>
      <c r="G621" s="1" t="s">
        <v>852</v>
      </c>
      <c r="H621" s="2">
        <v>148</v>
      </c>
      <c r="I621" s="3">
        <v>49.337782083360018</v>
      </c>
      <c r="J621" s="3">
        <v>14.142655084180527</v>
      </c>
      <c r="K621" s="3">
        <v>3.4885798875592684</v>
      </c>
      <c r="L621" s="3">
        <v>4.3000000000000007</v>
      </c>
      <c r="M621" s="3">
        <v>4.2499999999999973</v>
      </c>
      <c r="N621" s="3">
        <v>12.520554774553782</v>
      </c>
      <c r="O621" s="3">
        <v>3.6311925807511125</v>
      </c>
    </row>
    <row r="622" spans="1:15" x14ac:dyDescent="0.25">
      <c r="A622" s="1" t="s">
        <v>832</v>
      </c>
      <c r="B622" s="1" t="str">
        <f t="shared" si="20"/>
        <v>S0613</v>
      </c>
      <c r="C622" s="45">
        <v>49.696214400000002</v>
      </c>
      <c r="D622" s="45">
        <v>-3.7446408999999998</v>
      </c>
      <c r="E622" s="51">
        <v>77.61</v>
      </c>
      <c r="F622" s="21" t="s">
        <v>870</v>
      </c>
      <c r="G622" s="1">
        <v>185</v>
      </c>
      <c r="H622" s="2">
        <v>159</v>
      </c>
      <c r="I622" s="3">
        <v>51.248202466073309</v>
      </c>
      <c r="J622" s="3">
        <v>13.610460319044096</v>
      </c>
      <c r="K622" s="3">
        <v>3.7653540927168749</v>
      </c>
      <c r="L622" s="3">
        <v>3.8947368421052597</v>
      </c>
      <c r="M622" s="3">
        <v>4.0357142857142847</v>
      </c>
      <c r="N622" s="3">
        <v>12.465254931758999</v>
      </c>
      <c r="O622" s="3">
        <v>3.614927921105588</v>
      </c>
    </row>
    <row r="623" spans="1:15" x14ac:dyDescent="0.25">
      <c r="A623" s="1" t="s">
        <v>791</v>
      </c>
      <c r="B623" s="1" t="str">
        <f t="shared" si="20"/>
        <v>S0613</v>
      </c>
      <c r="C623" s="45">
        <v>49.696214400000002</v>
      </c>
      <c r="D623" s="45">
        <v>-3.7446408999999998</v>
      </c>
      <c r="E623" s="51">
        <v>77.61</v>
      </c>
      <c r="F623" s="21" t="s">
        <v>870</v>
      </c>
      <c r="G623" s="1">
        <v>175</v>
      </c>
      <c r="H623" s="2">
        <v>152</v>
      </c>
      <c r="I623" s="3">
        <v>50.195006311695792</v>
      </c>
      <c r="J623" s="3">
        <v>14.673322850163366</v>
      </c>
      <c r="K623" s="3">
        <v>3.4208343143718767</v>
      </c>
      <c r="L623" s="3">
        <v>4.2666666666666639</v>
      </c>
      <c r="M623" s="3">
        <v>4.4117647058823488</v>
      </c>
      <c r="N623" s="3">
        <v>12.207859299841465</v>
      </c>
      <c r="O623" s="3">
        <v>3.5392233234827835</v>
      </c>
    </row>
    <row r="624" spans="1:15" x14ac:dyDescent="0.25">
      <c r="A624" s="1" t="s">
        <v>85</v>
      </c>
      <c r="B624" s="1" t="str">
        <f t="shared" si="20"/>
        <v>S0613</v>
      </c>
      <c r="C624" s="45">
        <v>49.696214400000002</v>
      </c>
      <c r="D624" s="45">
        <v>-3.7446408999999998</v>
      </c>
      <c r="E624" s="51">
        <v>77.61</v>
      </c>
      <c r="F624" s="21" t="s">
        <v>870</v>
      </c>
      <c r="G624" s="1" t="s">
        <v>852</v>
      </c>
      <c r="H624" s="2">
        <v>152</v>
      </c>
      <c r="I624" s="3">
        <v>56.32833496061108</v>
      </c>
      <c r="J624" s="3">
        <v>12.582448821744078</v>
      </c>
      <c r="K624" s="3">
        <v>4.4767386506884517</v>
      </c>
      <c r="L624" s="3">
        <v>3.6666666666666674</v>
      </c>
      <c r="M624" s="3">
        <v>3.9200000000000008</v>
      </c>
      <c r="N624" s="3">
        <v>12.394873313656548</v>
      </c>
      <c r="O624" s="3">
        <v>3.5942274451931024</v>
      </c>
    </row>
    <row r="625" spans="1:15" x14ac:dyDescent="0.25">
      <c r="A625" s="1" t="s">
        <v>849</v>
      </c>
      <c r="B625" s="1" t="str">
        <f t="shared" si="20"/>
        <v>S0613</v>
      </c>
      <c r="C625" s="45">
        <v>49.696214400000002</v>
      </c>
      <c r="D625" s="45">
        <v>-3.7446408999999998</v>
      </c>
      <c r="E625" s="51">
        <v>77.61</v>
      </c>
      <c r="F625" s="21" t="s">
        <v>870</v>
      </c>
      <c r="G625" s="1">
        <v>191</v>
      </c>
      <c r="H625" s="2">
        <v>16.8</v>
      </c>
      <c r="I625" s="3">
        <v>51.833238880112297</v>
      </c>
      <c r="J625" s="3">
        <v>12.945998222172515</v>
      </c>
      <c r="K625" s="3">
        <v>4.0038039547493449</v>
      </c>
      <c r="L625" s="3">
        <v>3.727272727272728</v>
      </c>
      <c r="M625" s="3">
        <v>4.2272727272727284</v>
      </c>
      <c r="N625" s="3">
        <v>12.357671601230967</v>
      </c>
      <c r="O625" s="3">
        <v>3.5832857650679317</v>
      </c>
    </row>
    <row r="626" spans="1:15" x14ac:dyDescent="0.25">
      <c r="A626" s="1" t="s">
        <v>828</v>
      </c>
      <c r="B626" s="1" t="str">
        <f t="shared" si="20"/>
        <v>S0613</v>
      </c>
      <c r="C626" s="45">
        <v>49.696214400000002</v>
      </c>
      <c r="D626" s="45">
        <v>-3.7446408999999998</v>
      </c>
      <c r="E626" s="51">
        <v>77.61</v>
      </c>
      <c r="F626" s="21" t="s">
        <v>870</v>
      </c>
      <c r="G626" s="1">
        <v>181</v>
      </c>
      <c r="H626" s="2">
        <v>155</v>
      </c>
      <c r="I626" s="3">
        <v>52.34415735795146</v>
      </c>
      <c r="J626" s="3">
        <v>13.363496139204003</v>
      </c>
      <c r="K626" s="3">
        <v>3.9169508347737918</v>
      </c>
      <c r="L626" s="3">
        <v>3.9259259259259252</v>
      </c>
      <c r="M626" s="3">
        <v>4.137931034482758</v>
      </c>
      <c r="N626" s="3">
        <v>12.393867861969371</v>
      </c>
      <c r="O626" s="3">
        <v>3.5939317241086384</v>
      </c>
    </row>
    <row r="627" spans="1:15" x14ac:dyDescent="0.25">
      <c r="A627" s="1" t="s">
        <v>834</v>
      </c>
      <c r="B627" s="1" t="str">
        <f t="shared" si="20"/>
        <v>S0613</v>
      </c>
      <c r="C627" s="45">
        <v>49.696214400000002</v>
      </c>
      <c r="D627" s="45">
        <v>-3.7446408999999998</v>
      </c>
      <c r="E627" s="51">
        <v>77.61</v>
      </c>
      <c r="F627" s="21" t="s">
        <v>870</v>
      </c>
      <c r="G627" s="1">
        <v>178</v>
      </c>
      <c r="H627" s="2">
        <v>152</v>
      </c>
      <c r="I627" s="3">
        <v>52.148353943149779</v>
      </c>
      <c r="J627" s="3">
        <v>13.476761943298005</v>
      </c>
      <c r="K627" s="3">
        <v>3.8695017514265109</v>
      </c>
      <c r="L627" s="3">
        <v>3.8695652173913042</v>
      </c>
      <c r="M627" s="3">
        <v>4.25</v>
      </c>
      <c r="N627" s="3">
        <v>12.605012716276722</v>
      </c>
      <c r="O627" s="3">
        <v>3.6560331518460947</v>
      </c>
    </row>
    <row r="628" spans="1:15" x14ac:dyDescent="0.25">
      <c r="A628" s="1" t="s">
        <v>810</v>
      </c>
      <c r="B628" s="1" t="str">
        <f t="shared" si="20"/>
        <v>S0613</v>
      </c>
      <c r="C628" s="45">
        <v>49.696214400000002</v>
      </c>
      <c r="D628" s="45">
        <v>-3.7446408999999998</v>
      </c>
      <c r="E628" s="51">
        <v>77.61</v>
      </c>
      <c r="F628" s="21" t="s">
        <v>870</v>
      </c>
      <c r="G628" s="1">
        <v>178</v>
      </c>
      <c r="H628" s="2">
        <v>154</v>
      </c>
      <c r="I628" s="3">
        <v>51.358753528720548</v>
      </c>
      <c r="J628" s="3">
        <v>13.808153383816714</v>
      </c>
      <c r="K628" s="3">
        <v>3.7194512619561055</v>
      </c>
      <c r="L628" s="3">
        <v>4.0476190476190474</v>
      </c>
      <c r="M628" s="3">
        <v>4.1111111111111116</v>
      </c>
      <c r="N628" s="3">
        <v>12.903631867368549</v>
      </c>
      <c r="O628" s="3">
        <v>3.7438623139319263</v>
      </c>
    </row>
    <row r="629" spans="1:15" x14ac:dyDescent="0.25">
      <c r="A629" s="1" t="s">
        <v>815</v>
      </c>
      <c r="B629" s="1" t="str">
        <f t="shared" si="20"/>
        <v>S0639</v>
      </c>
      <c r="C629" s="45">
        <v>49.879319600000002</v>
      </c>
      <c r="D629" s="45">
        <v>-3.3251100999999998</v>
      </c>
      <c r="E629" s="51">
        <v>73.12</v>
      </c>
      <c r="F629" s="21" t="s">
        <v>870</v>
      </c>
      <c r="G629" s="1">
        <v>184</v>
      </c>
      <c r="H629" s="2">
        <v>161</v>
      </c>
      <c r="I629" s="3">
        <v>51.261580898923526</v>
      </c>
      <c r="J629" s="3">
        <v>13.396681709925113</v>
      </c>
      <c r="K629" s="3">
        <v>3.8264386665950036</v>
      </c>
      <c r="L629" s="3">
        <v>4</v>
      </c>
      <c r="M629" s="3">
        <v>4.7058823529411722</v>
      </c>
      <c r="N629" s="3">
        <v>12.520768138452137</v>
      </c>
      <c r="O629" s="3">
        <v>3.64728474660357</v>
      </c>
    </row>
    <row r="630" spans="1:15" x14ac:dyDescent="0.25">
      <c r="A630" s="1" t="s">
        <v>805</v>
      </c>
      <c r="B630" s="1" t="str">
        <f t="shared" si="20"/>
        <v>S0639</v>
      </c>
      <c r="C630" s="45">
        <v>49.879319600000002</v>
      </c>
      <c r="D630" s="45">
        <v>-3.3251100999999998</v>
      </c>
      <c r="E630" s="51">
        <v>73.12</v>
      </c>
      <c r="F630" s="21" t="s">
        <v>870</v>
      </c>
      <c r="G630" s="1" t="s">
        <v>852</v>
      </c>
      <c r="H630" s="2">
        <v>140</v>
      </c>
      <c r="I630" s="3">
        <v>50.569088839189504</v>
      </c>
      <c r="J630" s="3">
        <v>13.969330601838324</v>
      </c>
      <c r="K630" s="3">
        <v>3.6200080218972523</v>
      </c>
      <c r="L630" s="3">
        <v>4.0588235294117618</v>
      </c>
      <c r="M630" s="3">
        <v>4.1818181818181781</v>
      </c>
      <c r="N630" s="3">
        <v>13.176905707611981</v>
      </c>
      <c r="O630" s="3">
        <v>3.8402663845917591</v>
      </c>
    </row>
    <row r="631" spans="1:15" x14ac:dyDescent="0.25">
      <c r="A631" s="1" t="s">
        <v>100</v>
      </c>
      <c r="B631" s="1" t="str">
        <f t="shared" si="20"/>
        <v>S0639</v>
      </c>
      <c r="C631" s="45">
        <v>49.879319600000002</v>
      </c>
      <c r="D631" s="45">
        <v>-3.3251100999999998</v>
      </c>
      <c r="E631" s="51">
        <v>73.12</v>
      </c>
      <c r="F631" s="21" t="s">
        <v>870</v>
      </c>
      <c r="G631" s="1">
        <v>182</v>
      </c>
      <c r="H631" s="2">
        <v>151</v>
      </c>
      <c r="I631" s="3">
        <v>45.98173190574601</v>
      </c>
      <c r="J631" s="3">
        <v>14.397801066681131</v>
      </c>
      <c r="K631" s="3">
        <v>3.193663511031227</v>
      </c>
      <c r="L631" s="3">
        <v>3.4999999999999969</v>
      </c>
      <c r="M631" s="3">
        <v>5.3333333333333295</v>
      </c>
      <c r="N631" s="3">
        <v>12.924082057110024</v>
      </c>
      <c r="O631" s="3">
        <v>3.7659064873853012</v>
      </c>
    </row>
    <row r="632" spans="1:15" x14ac:dyDescent="0.25">
      <c r="A632" s="1" t="s">
        <v>782</v>
      </c>
      <c r="B632" s="1" t="str">
        <f t="shared" si="20"/>
        <v>S0639</v>
      </c>
      <c r="C632" s="45">
        <v>49.879319600000002</v>
      </c>
      <c r="D632" s="45">
        <v>-3.3251100999999998</v>
      </c>
      <c r="E632" s="51">
        <v>73.12</v>
      </c>
      <c r="F632" s="21" t="s">
        <v>870</v>
      </c>
      <c r="G632" s="1">
        <v>184</v>
      </c>
      <c r="H632" s="2">
        <v>157</v>
      </c>
      <c r="I632" s="3">
        <v>48.30263479451154</v>
      </c>
      <c r="J632" s="3">
        <v>14.962360570672526</v>
      </c>
      <c r="K632" s="3">
        <v>3.2282763516064925</v>
      </c>
      <c r="L632" s="3">
        <v>4.349999999999997</v>
      </c>
      <c r="M632" s="3">
        <v>4.4999999999999964</v>
      </c>
      <c r="N632" s="3">
        <v>12.584977319531999</v>
      </c>
      <c r="O632" s="3">
        <v>3.6661697998623528</v>
      </c>
    </row>
    <row r="633" spans="1:15" x14ac:dyDescent="0.25">
      <c r="A633" s="1" t="s">
        <v>816</v>
      </c>
      <c r="B633" s="1" t="str">
        <f t="shared" si="20"/>
        <v>S0639</v>
      </c>
      <c r="C633" s="45">
        <v>49.879319600000002</v>
      </c>
      <c r="D633" s="45">
        <v>-3.3251100999999998</v>
      </c>
      <c r="E633" s="51">
        <v>73.12</v>
      </c>
      <c r="F633" s="21" t="s">
        <v>870</v>
      </c>
      <c r="G633" s="1">
        <v>180</v>
      </c>
      <c r="H633" s="2">
        <v>152</v>
      </c>
      <c r="I633" s="3">
        <v>52.891765252423951</v>
      </c>
      <c r="J633" s="3">
        <v>12.5985272453768</v>
      </c>
      <c r="K633" s="3">
        <v>4.198249860659967</v>
      </c>
      <c r="L633" s="3">
        <v>4</v>
      </c>
      <c r="M633" s="3">
        <v>4.2222222222222188</v>
      </c>
      <c r="N633" s="3">
        <v>12.996317385824868</v>
      </c>
      <c r="O633" s="3">
        <v>3.7871521723014316</v>
      </c>
    </row>
    <row r="634" spans="1:15" x14ac:dyDescent="0.25">
      <c r="A634" s="1" t="s">
        <v>826</v>
      </c>
      <c r="B634" s="1" t="str">
        <f t="shared" si="20"/>
        <v>S0639</v>
      </c>
      <c r="C634" s="45">
        <v>49.879319600000002</v>
      </c>
      <c r="D634" s="45">
        <v>-3.3251100999999998</v>
      </c>
      <c r="E634" s="51">
        <v>73.12</v>
      </c>
      <c r="F634" s="21" t="s">
        <v>870</v>
      </c>
      <c r="G634" s="1">
        <v>185</v>
      </c>
      <c r="H634" s="2">
        <v>164</v>
      </c>
      <c r="I634" s="3">
        <v>49.438402676557338</v>
      </c>
      <c r="J634" s="3">
        <v>14.150008368395183</v>
      </c>
      <c r="K634" s="3">
        <v>3.4938779815127683</v>
      </c>
      <c r="L634" s="3">
        <v>3.9444444444444406</v>
      </c>
      <c r="M634" s="3">
        <v>4.2307692307692273</v>
      </c>
      <c r="N634" s="3">
        <v>12.936121278562499</v>
      </c>
      <c r="O634" s="3">
        <v>3.7694474348713234</v>
      </c>
    </row>
    <row r="635" spans="1:15" x14ac:dyDescent="0.25">
      <c r="A635" s="1" t="s">
        <v>776</v>
      </c>
      <c r="B635" s="1" t="str">
        <f t="shared" si="20"/>
        <v>S0639</v>
      </c>
      <c r="C635" s="45">
        <v>49.879319600000002</v>
      </c>
      <c r="D635" s="45">
        <v>-3.3251100999999998</v>
      </c>
      <c r="E635" s="51">
        <v>73.12</v>
      </c>
      <c r="F635" s="21" t="s">
        <v>870</v>
      </c>
      <c r="G635" s="1">
        <v>189</v>
      </c>
      <c r="H635" s="2">
        <v>156</v>
      </c>
      <c r="I635" s="3">
        <v>43.390279428963787</v>
      </c>
      <c r="J635" s="3">
        <v>13.113502241414903</v>
      </c>
      <c r="K635" s="3">
        <v>3.3088246473111611</v>
      </c>
      <c r="L635" s="3">
        <v>4.4736842105263115</v>
      </c>
      <c r="M635" s="3">
        <v>4.4666666666666641</v>
      </c>
      <c r="N635" s="3">
        <v>13.030428513273547</v>
      </c>
      <c r="O635" s="3">
        <v>3.7971848568451607</v>
      </c>
    </row>
    <row r="636" spans="1:15" x14ac:dyDescent="0.25">
      <c r="A636" s="1" t="s">
        <v>790</v>
      </c>
      <c r="B636" s="1" t="str">
        <f t="shared" si="20"/>
        <v>S0639</v>
      </c>
      <c r="C636" s="46">
        <v>49.879319600000002</v>
      </c>
      <c r="D636" s="46">
        <v>-3.3251100999999998</v>
      </c>
      <c r="E636" s="46">
        <v>73.12</v>
      </c>
      <c r="F636" s="21" t="s">
        <v>870</v>
      </c>
      <c r="G636" s="1">
        <v>185</v>
      </c>
      <c r="H636" s="2">
        <v>160</v>
      </c>
      <c r="I636" s="3">
        <v>49.996714645038523</v>
      </c>
      <c r="J636" s="3">
        <v>13.821791545954369</v>
      </c>
      <c r="K636" s="3">
        <v>3.6172383644197366</v>
      </c>
      <c r="L636" s="3">
        <v>4.2857142857142874</v>
      </c>
      <c r="M636" s="3">
        <v>4.777777777777775</v>
      </c>
      <c r="N636" s="3">
        <v>12.798673500313418</v>
      </c>
      <c r="O636" s="3">
        <v>3.7290216177392406</v>
      </c>
    </row>
    <row r="637" spans="1:15" x14ac:dyDescent="0.25">
      <c r="A637" s="1" t="s">
        <v>800</v>
      </c>
      <c r="B637" s="1" t="str">
        <f t="shared" si="20"/>
        <v>S0639</v>
      </c>
      <c r="C637" s="46">
        <v>49.879319600000002</v>
      </c>
      <c r="D637" s="46">
        <v>-3.3251100999999998</v>
      </c>
      <c r="E637" s="46">
        <v>73.12</v>
      </c>
      <c r="F637" s="21" t="s">
        <v>870</v>
      </c>
      <c r="G637" s="1">
        <v>176</v>
      </c>
      <c r="H637" s="2">
        <v>147</v>
      </c>
      <c r="I637" s="3">
        <v>49.457806585498098</v>
      </c>
      <c r="J637" s="3">
        <v>13.938637064766363</v>
      </c>
      <c r="K637" s="3">
        <v>3.5482526990042627</v>
      </c>
      <c r="L637" s="3">
        <v>4.1000000000000014</v>
      </c>
      <c r="M637" s="3">
        <v>4.1538461538461506</v>
      </c>
      <c r="N637" s="3">
        <v>13.09162788899029</v>
      </c>
      <c r="O637" s="3">
        <v>3.8151846732324382</v>
      </c>
    </row>
    <row r="638" spans="1:15" x14ac:dyDescent="0.25">
      <c r="A638" s="1" t="s">
        <v>767</v>
      </c>
      <c r="B638" s="1" t="str">
        <f t="shared" si="20"/>
        <v>S0639</v>
      </c>
      <c r="C638" s="46">
        <v>49.879319600000002</v>
      </c>
      <c r="D638" s="46">
        <v>-3.3251100999999998</v>
      </c>
      <c r="E638" s="46">
        <v>73.12</v>
      </c>
      <c r="F638" s="21" t="s">
        <v>870</v>
      </c>
      <c r="G638" s="1">
        <v>176</v>
      </c>
      <c r="H638" s="2">
        <v>152</v>
      </c>
      <c r="I638" s="3">
        <v>49.127354651439155</v>
      </c>
      <c r="J638" s="3">
        <v>14.33156057206576</v>
      </c>
      <c r="K638" s="3">
        <v>3.4279138272767953</v>
      </c>
      <c r="L638" s="3">
        <v>4.5714285714285721</v>
      </c>
      <c r="M638" s="3">
        <v>4.8888888888888866</v>
      </c>
      <c r="N638" s="3">
        <v>12.451542615100411</v>
      </c>
      <c r="O638" s="3">
        <v>3.6269242985589445</v>
      </c>
    </row>
    <row r="639" spans="1:15" x14ac:dyDescent="0.25">
      <c r="A639" s="1" t="s">
        <v>801</v>
      </c>
      <c r="B639" s="1" t="str">
        <f t="shared" si="20"/>
        <v>S0648</v>
      </c>
      <c r="C639" s="46">
        <v>50.103275500000002</v>
      </c>
      <c r="D639" s="46">
        <v>-2.8780274000000001</v>
      </c>
      <c r="E639" s="46">
        <v>65.63</v>
      </c>
      <c r="F639" s="21" t="s">
        <v>870</v>
      </c>
      <c r="G639" s="1">
        <v>175</v>
      </c>
      <c r="H639" s="2">
        <v>150</v>
      </c>
      <c r="I639" s="3">
        <v>49.932736434039597</v>
      </c>
      <c r="J639" s="3">
        <v>14.129131970739625</v>
      </c>
      <c r="K639" s="3">
        <v>3.5340271813899506</v>
      </c>
      <c r="L639" s="3">
        <v>4.1000000000000014</v>
      </c>
      <c r="M639" s="3">
        <v>4.1666666666666625</v>
      </c>
      <c r="N639" s="3">
        <v>12.901006882659448</v>
      </c>
      <c r="O639" s="3">
        <v>3.5445118282331713</v>
      </c>
    </row>
    <row r="640" spans="1:15" x14ac:dyDescent="0.25">
      <c r="A640" s="1" t="s">
        <v>107</v>
      </c>
      <c r="B640" s="1" t="str">
        <f t="shared" si="20"/>
        <v>S0648</v>
      </c>
      <c r="C640" s="46">
        <v>50.103275500000002</v>
      </c>
      <c r="D640" s="46">
        <v>-2.8780274000000001</v>
      </c>
      <c r="E640" s="46">
        <v>65.63</v>
      </c>
      <c r="F640" s="21" t="s">
        <v>870</v>
      </c>
      <c r="G640" s="1">
        <v>172</v>
      </c>
      <c r="H640" s="2">
        <v>153</v>
      </c>
      <c r="I640" s="3">
        <v>54.77743999665708</v>
      </c>
      <c r="J640" s="3">
        <v>11.322237776895177</v>
      </c>
      <c r="K640" s="3">
        <v>4.8380400655813061</v>
      </c>
      <c r="L640" s="3">
        <v>3.2333333333333329</v>
      </c>
      <c r="M640" s="3">
        <v>3.6666666666666674</v>
      </c>
      <c r="N640" s="3">
        <v>12.804693111039656</v>
      </c>
      <c r="O640" s="3">
        <v>3.516184248344997</v>
      </c>
    </row>
    <row r="641" spans="1:15" x14ac:dyDescent="0.25">
      <c r="A641" s="1" t="s">
        <v>798</v>
      </c>
      <c r="B641" s="1" t="str">
        <f t="shared" si="20"/>
        <v>S0648</v>
      </c>
      <c r="C641" s="46">
        <v>50.103275500000002</v>
      </c>
      <c r="D641" s="46">
        <v>-2.8780274000000001</v>
      </c>
      <c r="E641" s="46">
        <v>65.63</v>
      </c>
      <c r="F641" s="21" t="s">
        <v>870</v>
      </c>
      <c r="G641" s="1">
        <v>169</v>
      </c>
      <c r="H641" s="2">
        <v>144</v>
      </c>
      <c r="I641" s="3">
        <v>48.749996607309377</v>
      </c>
      <c r="J641" s="3">
        <v>15.076335015383231</v>
      </c>
      <c r="K641" s="3">
        <v>3.2335442637462632</v>
      </c>
      <c r="L641" s="3">
        <v>4.12</v>
      </c>
      <c r="M641" s="3">
        <v>4.2</v>
      </c>
      <c r="N641" s="3">
        <v>13.743752384332643</v>
      </c>
      <c r="O641" s="3">
        <v>3.7923781522546989</v>
      </c>
    </row>
    <row r="642" spans="1:15" x14ac:dyDescent="0.25">
      <c r="A642" s="1" t="s">
        <v>771</v>
      </c>
      <c r="B642" s="1" t="str">
        <f t="shared" si="20"/>
        <v>S0648</v>
      </c>
      <c r="C642" s="46">
        <v>50.103275500000002</v>
      </c>
      <c r="D642" s="46">
        <v>-2.8780274000000001</v>
      </c>
      <c r="E642" s="46">
        <v>65.63</v>
      </c>
      <c r="F642" s="21" t="s">
        <v>870</v>
      </c>
      <c r="G642" s="1" t="s">
        <v>852</v>
      </c>
      <c r="H642" s="2">
        <v>149</v>
      </c>
      <c r="I642" s="3">
        <v>48.263895654246603</v>
      </c>
      <c r="J642" s="3">
        <v>15.201191784036022</v>
      </c>
      <c r="K642" s="3">
        <v>3.1750073507349832</v>
      </c>
      <c r="L642" s="3">
        <v>4.4999999999999964</v>
      </c>
      <c r="M642" s="3">
        <v>4.4827586206896557</v>
      </c>
      <c r="N642" s="3">
        <v>12.251892192680215</v>
      </c>
      <c r="O642" s="3">
        <v>3.3535957429451617</v>
      </c>
    </row>
    <row r="643" spans="1:15" x14ac:dyDescent="0.25">
      <c r="A643" s="1" t="s">
        <v>91</v>
      </c>
      <c r="B643" s="1" t="str">
        <f t="shared" si="20"/>
        <v>S0648</v>
      </c>
      <c r="C643" s="46">
        <v>50.103275500000002</v>
      </c>
      <c r="D643" s="46">
        <v>-2.8780274000000001</v>
      </c>
      <c r="E643" s="46">
        <v>65.63</v>
      </c>
      <c r="F643" s="21" t="s">
        <v>870</v>
      </c>
      <c r="G643" s="1">
        <v>177</v>
      </c>
      <c r="H643" s="2">
        <v>156</v>
      </c>
      <c r="I643" s="3">
        <v>54.583933376939626</v>
      </c>
      <c r="J643" s="3">
        <v>10.992720517916784</v>
      </c>
      <c r="K643" s="3">
        <v>4.9654617606237261</v>
      </c>
      <c r="L643" s="3">
        <v>3.6190476190476195</v>
      </c>
      <c r="M643" s="3">
        <v>3.8260869565217401</v>
      </c>
      <c r="N643" s="3">
        <v>12.361248454206855</v>
      </c>
      <c r="O643" s="3">
        <v>3.3857593492765261</v>
      </c>
    </row>
    <row r="644" spans="1:15" x14ac:dyDescent="0.25">
      <c r="A644" s="1" t="s">
        <v>86</v>
      </c>
      <c r="B644" s="1" t="str">
        <f t="shared" si="20"/>
        <v>S0648</v>
      </c>
      <c r="C644" s="47">
        <v>50.103275500000002</v>
      </c>
      <c r="D644" s="47">
        <v>-2.8780274000000001</v>
      </c>
      <c r="E644" s="47">
        <v>65.63</v>
      </c>
      <c r="F644" s="21" t="s">
        <v>870</v>
      </c>
      <c r="G644" s="1">
        <v>174</v>
      </c>
      <c r="H644" s="2">
        <v>148</v>
      </c>
      <c r="I644" s="3">
        <v>51.334888258285503</v>
      </c>
      <c r="J644" s="3">
        <v>13.840167952811335</v>
      </c>
      <c r="K644" s="3">
        <v>3.7091232153622755</v>
      </c>
      <c r="L644" s="3">
        <v>3.6666666666666665</v>
      </c>
      <c r="M644" s="3">
        <v>3.9655172413793105</v>
      </c>
      <c r="N644" s="3">
        <v>12.641486525927702</v>
      </c>
      <c r="O644" s="3">
        <v>3.4681823115473636</v>
      </c>
    </row>
    <row r="645" spans="1:15" x14ac:dyDescent="0.25">
      <c r="A645" s="1" t="s">
        <v>803</v>
      </c>
      <c r="B645" s="1" t="str">
        <f t="shared" si="20"/>
        <v>S0648</v>
      </c>
      <c r="C645" s="47">
        <v>50.103275500000002</v>
      </c>
      <c r="D645" s="47">
        <v>-2.8780274000000001</v>
      </c>
      <c r="E645" s="47">
        <v>65.63</v>
      </c>
      <c r="F645" s="21" t="s">
        <v>870</v>
      </c>
      <c r="G645" s="1">
        <v>185</v>
      </c>
      <c r="H645" s="2">
        <v>158</v>
      </c>
      <c r="I645" s="3">
        <v>52.001177156454638</v>
      </c>
      <c r="J645" s="3">
        <v>13.714181378514899</v>
      </c>
      <c r="K645" s="3">
        <v>3.7917813481686511</v>
      </c>
      <c r="L645" s="3">
        <v>4.083333333333333</v>
      </c>
      <c r="M645" s="3">
        <v>4.2903225806451601</v>
      </c>
      <c r="N645" s="3">
        <v>12.93673978679317</v>
      </c>
      <c r="O645" s="3">
        <v>3.5550215059195605</v>
      </c>
    </row>
    <row r="646" spans="1:15" x14ac:dyDescent="0.25">
      <c r="A646" s="1" t="s">
        <v>840</v>
      </c>
      <c r="B646" s="1" t="str">
        <f t="shared" ref="B646:B709" si="21">LEFT(RIGHT(A646,11),5)</f>
        <v>S0648</v>
      </c>
      <c r="C646" s="47">
        <v>50.103275500000002</v>
      </c>
      <c r="D646" s="47">
        <v>-2.8780274000000001</v>
      </c>
      <c r="E646" s="47">
        <v>65.63</v>
      </c>
      <c r="F646" s="21" t="s">
        <v>870</v>
      </c>
      <c r="G646" s="1">
        <v>184</v>
      </c>
      <c r="H646" s="2">
        <v>156</v>
      </c>
      <c r="I646" s="3">
        <v>52.745878246620855</v>
      </c>
      <c r="J646" s="3">
        <v>12.945361463702911</v>
      </c>
      <c r="K646" s="3">
        <v>4.0745002288667918</v>
      </c>
      <c r="L646" s="3">
        <v>3.8148148148148149</v>
      </c>
      <c r="M646" s="3">
        <v>4.1153846153846168</v>
      </c>
      <c r="N646" s="3">
        <v>13.005262727881401</v>
      </c>
      <c r="O646" s="3">
        <v>3.5751753121219814</v>
      </c>
    </row>
    <row r="647" spans="1:15" x14ac:dyDescent="0.25">
      <c r="A647" s="1" t="s">
        <v>105</v>
      </c>
      <c r="B647" s="1" t="str">
        <f t="shared" si="21"/>
        <v>S0648</v>
      </c>
      <c r="C647" s="47">
        <v>50.103275500000002</v>
      </c>
      <c r="D647" s="47">
        <v>-2.8780274000000001</v>
      </c>
      <c r="E647" s="47">
        <v>65.63</v>
      </c>
      <c r="F647" s="21" t="s">
        <v>870</v>
      </c>
      <c r="G647" s="1">
        <v>175</v>
      </c>
      <c r="H647" s="2">
        <v>152</v>
      </c>
      <c r="I647" s="3">
        <v>57.114881844012345</v>
      </c>
      <c r="J647" s="3">
        <v>10.171542120460437</v>
      </c>
      <c r="K647" s="3">
        <v>5.6151644625374582</v>
      </c>
      <c r="L647" s="3">
        <v>3.2800000000000002</v>
      </c>
      <c r="M647" s="3">
        <v>3.727272727272728</v>
      </c>
      <c r="N647" s="3">
        <v>12.99518582478019</v>
      </c>
      <c r="O647" s="3">
        <v>3.5722115170922129</v>
      </c>
    </row>
    <row r="648" spans="1:15" x14ac:dyDescent="0.25">
      <c r="A648" s="1" t="s">
        <v>772</v>
      </c>
      <c r="B648" s="1" t="str">
        <f t="shared" si="21"/>
        <v>S0648</v>
      </c>
      <c r="C648" s="47">
        <v>50.103275500000002</v>
      </c>
      <c r="D648" s="47">
        <v>-2.8780274000000001</v>
      </c>
      <c r="E648" s="47">
        <v>65.63</v>
      </c>
      <c r="F648" s="21" t="s">
        <v>870</v>
      </c>
      <c r="G648" s="1" t="s">
        <v>852</v>
      </c>
      <c r="H648" s="2">
        <v>144</v>
      </c>
      <c r="I648" s="3">
        <v>48.277296737334332</v>
      </c>
      <c r="J648" s="3">
        <v>15.302662335107748</v>
      </c>
      <c r="K648" s="3">
        <v>3.1548299034590443</v>
      </c>
      <c r="L648" s="3">
        <v>4.4999999999999964</v>
      </c>
      <c r="M648" s="3">
        <v>4.4827586206896548</v>
      </c>
      <c r="N648" s="3">
        <v>12.891393722837723</v>
      </c>
      <c r="O648" s="3">
        <v>3.5416844282856053</v>
      </c>
    </row>
    <row r="649" spans="1:15" x14ac:dyDescent="0.25">
      <c r="A649" s="1" t="s">
        <v>809</v>
      </c>
      <c r="B649" s="1" t="str">
        <f t="shared" si="21"/>
        <v>S0670</v>
      </c>
      <c r="C649" s="47">
        <v>49.9406453</v>
      </c>
      <c r="D649" s="47">
        <v>-2.5046981000000001</v>
      </c>
      <c r="E649" s="47">
        <v>66.38</v>
      </c>
      <c r="F649" s="21" t="s">
        <v>870</v>
      </c>
      <c r="G649" s="1">
        <v>254</v>
      </c>
      <c r="H649" s="2">
        <v>219</v>
      </c>
      <c r="I649" s="3">
        <v>51.416968796727438</v>
      </c>
      <c r="J649" s="3">
        <v>14.324150732979325</v>
      </c>
      <c r="K649" s="3">
        <v>3.589530001129293</v>
      </c>
      <c r="L649" s="3">
        <v>4.0499999999999963</v>
      </c>
      <c r="M649" s="3">
        <v>4.1111111111111072</v>
      </c>
      <c r="N649" s="3">
        <v>13.539338592245555</v>
      </c>
      <c r="O649" s="3">
        <v>3.747746644778104</v>
      </c>
    </row>
    <row r="650" spans="1:15" x14ac:dyDescent="0.25">
      <c r="A650" s="1" t="s">
        <v>785</v>
      </c>
      <c r="B650" s="1" t="str">
        <f t="shared" si="21"/>
        <v>S0670</v>
      </c>
      <c r="C650" s="47">
        <v>49.9406453</v>
      </c>
      <c r="D650" s="47">
        <v>-2.5046981000000001</v>
      </c>
      <c r="E650" s="47">
        <v>66.38</v>
      </c>
      <c r="F650" s="21" t="s">
        <v>870</v>
      </c>
      <c r="G650" s="1">
        <v>270</v>
      </c>
      <c r="H650" s="2">
        <v>288</v>
      </c>
      <c r="I650" s="3">
        <v>50.114723537930047</v>
      </c>
      <c r="J650" s="3">
        <v>15.154899149091673</v>
      </c>
      <c r="K650" s="3">
        <v>3.3068331926797239</v>
      </c>
      <c r="L650" s="3">
        <v>4.3124999999999973</v>
      </c>
      <c r="M650" s="3">
        <v>4.1666666666666625</v>
      </c>
      <c r="N650" s="3">
        <v>12.248487304980497</v>
      </c>
      <c r="O650" s="3">
        <v>3.3680845014648519</v>
      </c>
    </row>
    <row r="651" spans="1:15" x14ac:dyDescent="0.25">
      <c r="A651" s="1" t="s">
        <v>833</v>
      </c>
      <c r="B651" s="1" t="str">
        <f t="shared" si="21"/>
        <v>S0670</v>
      </c>
      <c r="C651" s="47">
        <v>49.9406453</v>
      </c>
      <c r="D651" s="47">
        <v>-2.5046981000000001</v>
      </c>
      <c r="E651" s="47">
        <v>66.38</v>
      </c>
      <c r="F651" s="21" t="s">
        <v>870</v>
      </c>
      <c r="G651" s="1">
        <v>267</v>
      </c>
      <c r="H651" s="2">
        <v>229</v>
      </c>
      <c r="I651" s="3">
        <v>51.458381726362568</v>
      </c>
      <c r="J651" s="3">
        <v>13.847346931293885</v>
      </c>
      <c r="K651" s="3">
        <v>3.7161184724902636</v>
      </c>
      <c r="L651" s="3">
        <v>3.875</v>
      </c>
      <c r="M651" s="3">
        <v>4.2499999999999956</v>
      </c>
      <c r="N651" s="3">
        <v>12.704971015465329</v>
      </c>
      <c r="O651" s="3">
        <v>3.5023444163133322</v>
      </c>
    </row>
    <row r="652" spans="1:15" x14ac:dyDescent="0.25">
      <c r="A652" s="1" t="s">
        <v>781</v>
      </c>
      <c r="B652" s="1" t="str">
        <f t="shared" si="21"/>
        <v>S0670</v>
      </c>
      <c r="C652" s="47">
        <v>49.9406453</v>
      </c>
      <c r="D652" s="47">
        <v>-2.5046981000000001</v>
      </c>
      <c r="E652" s="47">
        <v>66.38</v>
      </c>
      <c r="F652" s="21" t="s">
        <v>870</v>
      </c>
      <c r="G652" s="1">
        <v>282</v>
      </c>
      <c r="H652" s="2">
        <v>239</v>
      </c>
      <c r="I652" s="3">
        <v>53.970408289556396</v>
      </c>
      <c r="J652" s="3">
        <v>15.800033300959585</v>
      </c>
      <c r="K652" s="3">
        <v>3.4158414265037407</v>
      </c>
      <c r="L652" s="3">
        <v>4.3684210526315752</v>
      </c>
      <c r="M652" s="3">
        <v>4.4210526315789442</v>
      </c>
      <c r="N652" s="3">
        <v>12.747294008490412</v>
      </c>
      <c r="O652" s="3">
        <v>3.5147923554383564</v>
      </c>
    </row>
    <row r="653" spans="1:15" x14ac:dyDescent="0.25">
      <c r="A653" s="1" t="s">
        <v>783</v>
      </c>
      <c r="B653" s="1" t="str">
        <f t="shared" si="21"/>
        <v>S0670</v>
      </c>
      <c r="C653" s="47">
        <v>49.9406453</v>
      </c>
      <c r="D653" s="47">
        <v>-2.5046981000000001</v>
      </c>
      <c r="E653" s="47">
        <v>66.38</v>
      </c>
      <c r="F653" s="21" t="s">
        <v>870</v>
      </c>
      <c r="G653" s="1">
        <v>284</v>
      </c>
      <c r="H653" s="2">
        <v>243</v>
      </c>
      <c r="I653" s="3">
        <v>47.867114488010905</v>
      </c>
      <c r="J653" s="3">
        <v>14.661533337381801</v>
      </c>
      <c r="K653" s="3">
        <v>3.2648095793614194</v>
      </c>
      <c r="L653" s="3">
        <v>4.3333333333333339</v>
      </c>
      <c r="M653" s="3">
        <v>4.5454545454545459</v>
      </c>
      <c r="N653" s="3">
        <v>13.005262727881401</v>
      </c>
      <c r="O653" s="3">
        <v>3.590665508200412</v>
      </c>
    </row>
    <row r="654" spans="1:15" x14ac:dyDescent="0.25">
      <c r="A654" s="1" t="s">
        <v>817</v>
      </c>
      <c r="B654" s="1" t="str">
        <f t="shared" si="21"/>
        <v>S0670</v>
      </c>
      <c r="C654" s="47">
        <v>49.9406453</v>
      </c>
      <c r="D654" s="47">
        <v>-2.5046981000000001</v>
      </c>
      <c r="E654" s="47">
        <v>66.38</v>
      </c>
      <c r="F654" s="21" t="s">
        <v>870</v>
      </c>
      <c r="G654" s="1">
        <v>271</v>
      </c>
      <c r="H654" s="2">
        <v>241</v>
      </c>
      <c r="I654" s="3">
        <v>48.455798373320853</v>
      </c>
      <c r="J654" s="3">
        <v>14.412628381920072</v>
      </c>
      <c r="K654" s="3">
        <v>3.3620375887930511</v>
      </c>
      <c r="L654" s="3">
        <v>4</v>
      </c>
      <c r="M654" s="3">
        <v>3.9629629629629628</v>
      </c>
      <c r="N654" s="3">
        <v>11.617673170844721</v>
      </c>
      <c r="O654" s="3">
        <v>3.1825509326013885</v>
      </c>
    </row>
    <row r="655" spans="1:15" x14ac:dyDescent="0.25">
      <c r="A655" s="1" t="s">
        <v>102</v>
      </c>
      <c r="B655" s="1" t="str">
        <f t="shared" si="21"/>
        <v>S0670</v>
      </c>
      <c r="C655" s="47">
        <v>49.9406453</v>
      </c>
      <c r="D655" s="47">
        <v>-2.5046981000000001</v>
      </c>
      <c r="E655" s="47">
        <v>66.38</v>
      </c>
      <c r="F655" s="21" t="s">
        <v>870</v>
      </c>
      <c r="G655" s="1">
        <v>258</v>
      </c>
      <c r="H655" s="2">
        <v>224</v>
      </c>
      <c r="I655" s="3">
        <v>56.484817055104187</v>
      </c>
      <c r="J655" s="3">
        <v>11.478053902797887</v>
      </c>
      <c r="K655" s="3">
        <v>4.9211144618632137</v>
      </c>
      <c r="L655" s="3">
        <v>3.4333333333333336</v>
      </c>
      <c r="M655" s="3">
        <v>4</v>
      </c>
      <c r="N655" s="3">
        <v>12.421810038321315</v>
      </c>
      <c r="O655" s="3">
        <v>3.4190617759768571</v>
      </c>
    </row>
    <row r="656" spans="1:15" x14ac:dyDescent="0.25">
      <c r="A656" s="1" t="s">
        <v>820</v>
      </c>
      <c r="B656" s="1" t="str">
        <f t="shared" si="21"/>
        <v>S0670</v>
      </c>
      <c r="C656" s="47">
        <v>49.9406453</v>
      </c>
      <c r="D656" s="47">
        <v>-2.5046981000000001</v>
      </c>
      <c r="E656" s="47">
        <v>66.38</v>
      </c>
      <c r="F656" s="21" t="s">
        <v>870</v>
      </c>
      <c r="G656" s="1">
        <v>268</v>
      </c>
      <c r="H656" s="2">
        <v>230</v>
      </c>
      <c r="I656" s="3">
        <v>51.110940244665819</v>
      </c>
      <c r="J656" s="3">
        <v>13.869573555237075</v>
      </c>
      <c r="K656" s="3">
        <v>3.6851125985316693</v>
      </c>
      <c r="L656" s="3">
        <v>3.9615384615384617</v>
      </c>
      <c r="M656" s="3">
        <v>4.1666666666666679</v>
      </c>
      <c r="N656" s="3">
        <v>14.270921757393435</v>
      </c>
      <c r="O656" s="3">
        <v>3.9629181639392455</v>
      </c>
    </row>
    <row r="657" spans="1:15" x14ac:dyDescent="0.25">
      <c r="A657" s="1" t="s">
        <v>82</v>
      </c>
      <c r="B657" s="1" t="str">
        <f t="shared" si="21"/>
        <v>S0670</v>
      </c>
      <c r="C657" s="48">
        <v>49.9406453</v>
      </c>
      <c r="D657" s="48">
        <v>-2.5046981000000001</v>
      </c>
      <c r="E657" s="48">
        <v>66.38</v>
      </c>
      <c r="F657" s="21" t="s">
        <v>870</v>
      </c>
      <c r="G657" s="1">
        <v>265</v>
      </c>
      <c r="H657" s="2">
        <v>234</v>
      </c>
      <c r="I657" s="3">
        <v>53.543823706100255</v>
      </c>
      <c r="J657" s="3">
        <v>13.759080883232492</v>
      </c>
      <c r="K657" s="3">
        <v>3.8915261971714585</v>
      </c>
      <c r="L657" s="3">
        <v>3.6896551724137936</v>
      </c>
      <c r="M657" s="3">
        <v>4.4444444444444411</v>
      </c>
      <c r="N657" s="3">
        <v>14.008922276761963</v>
      </c>
      <c r="O657" s="3">
        <v>3.8858594931652828</v>
      </c>
    </row>
    <row r="658" spans="1:15" x14ac:dyDescent="0.25">
      <c r="A658" s="1" t="s">
        <v>784</v>
      </c>
      <c r="B658" s="1" t="str">
        <f t="shared" si="21"/>
        <v>S0705</v>
      </c>
      <c r="C658" s="48">
        <v>49.9998717</v>
      </c>
      <c r="D658" s="48">
        <v>-0.77503979999999995</v>
      </c>
      <c r="E658" s="48">
        <v>59.36</v>
      </c>
      <c r="F658" s="21" t="s">
        <v>870</v>
      </c>
      <c r="G658" s="1">
        <v>295</v>
      </c>
      <c r="H658" s="2">
        <v>251</v>
      </c>
      <c r="I658" s="3">
        <v>50.279017939426076</v>
      </c>
      <c r="J658" s="3">
        <v>14.275774139998505</v>
      </c>
      <c r="K658" s="3">
        <v>3.5219818866811616</v>
      </c>
      <c r="L658" s="3">
        <v>4.3333333333333295</v>
      </c>
      <c r="M658" s="3">
        <v>4.5714285714285685</v>
      </c>
      <c r="N658" s="3">
        <v>12.513509856542331</v>
      </c>
      <c r="O658" s="3">
        <v>3.4891205460418622</v>
      </c>
    </row>
    <row r="659" spans="1:15" x14ac:dyDescent="0.25">
      <c r="A659" s="1" t="s">
        <v>81</v>
      </c>
      <c r="B659" s="1" t="str">
        <f t="shared" si="21"/>
        <v>S0705</v>
      </c>
      <c r="C659" s="48">
        <v>49.9998717</v>
      </c>
      <c r="D659" s="48">
        <v>-0.77503979999999995</v>
      </c>
      <c r="E659" s="48">
        <v>59.36</v>
      </c>
      <c r="F659" s="21" t="s">
        <v>870</v>
      </c>
      <c r="G659" s="1">
        <v>253</v>
      </c>
      <c r="H659" s="2">
        <v>215</v>
      </c>
      <c r="I659" s="3">
        <v>55.133672387588156</v>
      </c>
      <c r="J659" s="3">
        <v>12.285152679267011</v>
      </c>
      <c r="K659" s="3">
        <v>4.4878296450181105</v>
      </c>
      <c r="L659" s="3">
        <v>3.692307692307693</v>
      </c>
      <c r="M659" s="3">
        <v>4.4545454545454559</v>
      </c>
      <c r="N659" s="3">
        <v>14.189298842273629</v>
      </c>
      <c r="O659" s="3">
        <v>3.981999659492244</v>
      </c>
    </row>
    <row r="660" spans="1:15" x14ac:dyDescent="0.25">
      <c r="A660" s="1" t="s">
        <v>844</v>
      </c>
      <c r="B660" s="1" t="str">
        <f t="shared" si="21"/>
        <v>S0705</v>
      </c>
      <c r="C660" s="48">
        <v>49.9998717</v>
      </c>
      <c r="D660" s="48">
        <v>-0.77503979999999995</v>
      </c>
      <c r="E660" s="48">
        <v>59.36</v>
      </c>
      <c r="F660" s="21" t="s">
        <v>870</v>
      </c>
      <c r="G660" s="1">
        <v>253</v>
      </c>
      <c r="H660" s="2">
        <v>215</v>
      </c>
      <c r="I660" s="3">
        <v>53.883590089031301</v>
      </c>
      <c r="J660" s="3">
        <v>12.23186710227008</v>
      </c>
      <c r="K660" s="3">
        <v>4.4051811255397952</v>
      </c>
      <c r="L660" s="3">
        <v>3.7692307692307701</v>
      </c>
      <c r="M660" s="3">
        <v>4.5333333333333306</v>
      </c>
      <c r="N660" s="3">
        <v>13.018362701912974</v>
      </c>
      <c r="O660" s="3">
        <v>3.6376066770332276</v>
      </c>
    </row>
    <row r="661" spans="1:15" x14ac:dyDescent="0.25">
      <c r="A661" s="1" t="s">
        <v>789</v>
      </c>
      <c r="B661" s="1" t="str">
        <f t="shared" si="21"/>
        <v>S0705</v>
      </c>
      <c r="C661" s="48">
        <v>49.9998717</v>
      </c>
      <c r="D661" s="48">
        <v>-0.77503979999999995</v>
      </c>
      <c r="E661" s="48">
        <v>59.36</v>
      </c>
      <c r="F661" s="21" t="s">
        <v>870</v>
      </c>
      <c r="G661" s="1">
        <v>279</v>
      </c>
      <c r="H661" s="2">
        <v>236</v>
      </c>
      <c r="I661" s="3">
        <v>50.167556406261426</v>
      </c>
      <c r="J661" s="3">
        <v>14.639409976062863</v>
      </c>
      <c r="K661" s="3">
        <v>3.4268837670569519</v>
      </c>
      <c r="L661" s="3">
        <v>4.3000000000000007</v>
      </c>
      <c r="M661" s="3">
        <v>4.4399999999999995</v>
      </c>
      <c r="N661" s="3">
        <v>13.117116352304837</v>
      </c>
      <c r="O661" s="3">
        <v>3.6666518683249523</v>
      </c>
    </row>
    <row r="662" spans="1:15" x14ac:dyDescent="0.25">
      <c r="A662" s="1" t="s">
        <v>822</v>
      </c>
      <c r="B662" s="1" t="str">
        <f t="shared" si="21"/>
        <v>S0705</v>
      </c>
      <c r="C662" s="48">
        <v>49.9998717</v>
      </c>
      <c r="D662" s="48">
        <v>-0.77503979999999995</v>
      </c>
      <c r="E662" s="48">
        <v>59.36</v>
      </c>
      <c r="F662" s="21" t="s">
        <v>870</v>
      </c>
      <c r="G662" s="1">
        <v>268</v>
      </c>
      <c r="H662" s="2">
        <v>229</v>
      </c>
      <c r="I662" s="3">
        <v>52.867303794062799</v>
      </c>
      <c r="J662" s="3">
        <v>13.00383508734283</v>
      </c>
      <c r="K662" s="3">
        <v>4.0655163218365269</v>
      </c>
      <c r="L662" s="3">
        <v>3.9583333333333344</v>
      </c>
      <c r="M662" s="3">
        <v>4.3888888888888848</v>
      </c>
      <c r="N662" s="3">
        <v>13.590730798061728</v>
      </c>
      <c r="O662" s="3">
        <v>3.8059502347240377</v>
      </c>
    </row>
    <row r="663" spans="1:15" x14ac:dyDescent="0.25">
      <c r="A663" s="1" t="s">
        <v>807</v>
      </c>
      <c r="B663" s="1" t="str">
        <f t="shared" si="21"/>
        <v>S0705</v>
      </c>
      <c r="C663" s="48">
        <v>49.9998717</v>
      </c>
      <c r="D663" s="48">
        <v>-0.77503979999999995</v>
      </c>
      <c r="E663" s="48">
        <v>59.36</v>
      </c>
      <c r="F663" s="21" t="s">
        <v>870</v>
      </c>
      <c r="G663" s="1">
        <v>309</v>
      </c>
      <c r="H663" s="2">
        <v>261</v>
      </c>
      <c r="I663" s="3">
        <v>50.37411607259989</v>
      </c>
      <c r="J663" s="3">
        <v>14.333702454492203</v>
      </c>
      <c r="K663" s="3">
        <v>3.5143827097382343</v>
      </c>
      <c r="L663" s="3">
        <v>4.0526315789473646</v>
      </c>
      <c r="M663" s="3">
        <v>4.0476190476190483</v>
      </c>
      <c r="N663" s="3">
        <v>12.632417313136616</v>
      </c>
      <c r="O663" s="3">
        <v>3.5240933273931221</v>
      </c>
    </row>
    <row r="664" spans="1:15" x14ac:dyDescent="0.25">
      <c r="A664" s="1" t="s">
        <v>87</v>
      </c>
      <c r="B664" s="1" t="str">
        <f t="shared" si="21"/>
        <v>S0705</v>
      </c>
      <c r="C664" s="48">
        <v>49.9998717</v>
      </c>
      <c r="D664" s="48">
        <v>-0.77503979999999995</v>
      </c>
      <c r="E664" s="48">
        <v>59.36</v>
      </c>
      <c r="F664" s="21" t="s">
        <v>870</v>
      </c>
      <c r="G664" s="1">
        <v>212</v>
      </c>
      <c r="H664" s="2">
        <v>207</v>
      </c>
      <c r="I664" s="3">
        <v>52.716070583172304</v>
      </c>
      <c r="J664" s="3">
        <v>11.803259723084835</v>
      </c>
      <c r="K664" s="3">
        <v>4.4662298229420578</v>
      </c>
      <c r="L664" s="3">
        <v>3.6666666666666665</v>
      </c>
      <c r="M664" s="3">
        <v>5.1499999999999968</v>
      </c>
      <c r="N664" s="3">
        <v>15.149627707818986</v>
      </c>
      <c r="O664" s="3">
        <v>4.2644493258291138</v>
      </c>
    </row>
    <row r="665" spans="1:15" x14ac:dyDescent="0.25">
      <c r="A665" s="1" t="s">
        <v>850</v>
      </c>
      <c r="B665" s="1" t="str">
        <f t="shared" si="21"/>
        <v>S0705</v>
      </c>
      <c r="C665" s="48">
        <v>49.9998717</v>
      </c>
      <c r="D665" s="48">
        <v>-0.77503979999999995</v>
      </c>
      <c r="E665" s="48">
        <v>59.36</v>
      </c>
      <c r="F665" s="21" t="s">
        <v>870</v>
      </c>
      <c r="G665" s="1">
        <v>304</v>
      </c>
      <c r="H665" s="2">
        <v>254</v>
      </c>
      <c r="I665" s="3">
        <v>51.875657191504011</v>
      </c>
      <c r="J665" s="3">
        <v>13.061108134707215</v>
      </c>
      <c r="K665" s="3">
        <v>3.9717653859441753</v>
      </c>
      <c r="L665" s="3">
        <v>3.7241379310344827</v>
      </c>
      <c r="M665" s="3">
        <v>4.4210526315789442</v>
      </c>
      <c r="N665" s="3">
        <v>14.443236800424131</v>
      </c>
      <c r="O665" s="3">
        <v>4.0566872942423915</v>
      </c>
    </row>
    <row r="666" spans="1:15" x14ac:dyDescent="0.25">
      <c r="A666" s="1" t="s">
        <v>96</v>
      </c>
      <c r="B666" s="1" t="str">
        <f t="shared" si="21"/>
        <v>S0705</v>
      </c>
      <c r="C666" s="48">
        <v>49.9998717</v>
      </c>
      <c r="D666" s="48">
        <v>-0.77503979999999995</v>
      </c>
      <c r="E666" s="48">
        <v>59.36</v>
      </c>
      <c r="F666" s="21" t="s">
        <v>870</v>
      </c>
      <c r="G666" s="1">
        <v>268</v>
      </c>
      <c r="H666" s="2">
        <v>228</v>
      </c>
      <c r="I666" s="3">
        <v>54.713850344460447</v>
      </c>
      <c r="J666" s="3">
        <v>11.887193247808858</v>
      </c>
      <c r="K666" s="3">
        <v>4.6027560252329325</v>
      </c>
      <c r="L666" s="3">
        <v>3.5600000000000005</v>
      </c>
      <c r="M666" s="3">
        <v>4.2105263157894699</v>
      </c>
      <c r="N666" s="3">
        <v>14.06535293412874</v>
      </c>
      <c r="O666" s="3">
        <v>3.9455449806261003</v>
      </c>
    </row>
    <row r="667" spans="1:15" x14ac:dyDescent="0.25">
      <c r="A667" s="1" t="s">
        <v>830</v>
      </c>
      <c r="B667" s="1" t="str">
        <f t="shared" si="21"/>
        <v>S0705</v>
      </c>
      <c r="C667" s="48">
        <v>49.9998717</v>
      </c>
      <c r="D667" s="48">
        <v>-0.77503979999999995</v>
      </c>
      <c r="E667" s="48">
        <v>59.36</v>
      </c>
      <c r="F667" s="21" t="s">
        <v>870</v>
      </c>
      <c r="G667" s="1" t="s">
        <v>852</v>
      </c>
      <c r="H667" s="2">
        <v>251</v>
      </c>
      <c r="I667" s="3">
        <v>49.474576674422835</v>
      </c>
      <c r="J667" s="3">
        <v>12.924774020956562</v>
      </c>
      <c r="K667" s="3">
        <v>3.8278871718920175</v>
      </c>
      <c r="L667" s="3">
        <v>3.9130434782608705</v>
      </c>
      <c r="M667" s="3">
        <v>4.4210526315789425</v>
      </c>
      <c r="N667" s="3">
        <v>14.785851505865287</v>
      </c>
      <c r="O667" s="3">
        <v>4.157456325254496</v>
      </c>
    </row>
    <row r="668" spans="1:15" x14ac:dyDescent="0.25">
      <c r="A668" s="1" t="s">
        <v>818</v>
      </c>
      <c r="B668" s="1" t="str">
        <f t="shared" si="21"/>
        <v>S0718</v>
      </c>
      <c r="C668" s="48">
        <v>50.0998065</v>
      </c>
      <c r="D668" s="48">
        <v>-1.1453948</v>
      </c>
      <c r="E668" s="48">
        <v>55.61</v>
      </c>
      <c r="F668" s="21" t="s">
        <v>870</v>
      </c>
      <c r="G668" s="1">
        <v>247</v>
      </c>
      <c r="H668" s="2">
        <v>206</v>
      </c>
      <c r="I668" s="3">
        <v>50.203736809434048</v>
      </c>
      <c r="J668" s="3">
        <v>13.535870499297813</v>
      </c>
      <c r="K668" s="3">
        <v>3.7089403900575451</v>
      </c>
      <c r="L668" s="3">
        <v>3.9999999999999964</v>
      </c>
      <c r="M668" s="3">
        <v>4.4615384615384581</v>
      </c>
      <c r="N668" s="3">
        <v>13.291446775955778</v>
      </c>
      <c r="O668" s="3">
        <v>4.0685137576340527</v>
      </c>
    </row>
    <row r="669" spans="1:15" x14ac:dyDescent="0.25">
      <c r="A669" s="1" t="s">
        <v>99</v>
      </c>
      <c r="B669" s="1" t="str">
        <f t="shared" si="21"/>
        <v>S0718</v>
      </c>
      <c r="C669" s="48">
        <v>50.0998065</v>
      </c>
      <c r="D669" s="48">
        <v>-1.1453948</v>
      </c>
      <c r="E669" s="48">
        <v>55.61</v>
      </c>
      <c r="F669" s="21" t="s">
        <v>870</v>
      </c>
      <c r="G669" s="1">
        <v>258</v>
      </c>
      <c r="H669" s="2">
        <v>213</v>
      </c>
      <c r="I669" s="3">
        <v>56.470692314891885</v>
      </c>
      <c r="J669" s="3">
        <v>11.790205026511098</v>
      </c>
      <c r="K669" s="3">
        <v>4.7896276772043915</v>
      </c>
      <c r="L669" s="3">
        <v>3.5416666666666661</v>
      </c>
      <c r="M669" s="3">
        <v>3.9999999999999973</v>
      </c>
      <c r="N669" s="3">
        <v>12.265618040252553</v>
      </c>
      <c r="O669" s="3">
        <v>3.7667994236036924</v>
      </c>
    </row>
    <row r="670" spans="1:15" x14ac:dyDescent="0.25">
      <c r="A670" s="1" t="s">
        <v>808</v>
      </c>
      <c r="B670" s="1" t="str">
        <f t="shared" si="21"/>
        <v>S0718</v>
      </c>
      <c r="C670" s="48">
        <v>50.0998065</v>
      </c>
      <c r="D670" s="48">
        <v>-1.1453948</v>
      </c>
      <c r="E670" s="48">
        <v>55.61</v>
      </c>
      <c r="F670" s="21" t="s">
        <v>870</v>
      </c>
      <c r="G670" s="1">
        <v>256</v>
      </c>
      <c r="H670" s="2">
        <v>217</v>
      </c>
      <c r="I670" s="3">
        <v>53.350046505044645</v>
      </c>
      <c r="J670" s="3">
        <v>13.101572601101788</v>
      </c>
      <c r="K670" s="3">
        <v>4.072033803068658</v>
      </c>
      <c r="L670" s="3">
        <v>4.0526315789473646</v>
      </c>
      <c r="M670" s="3">
        <v>3.8999999999999968</v>
      </c>
      <c r="N670" s="3">
        <v>13.632046100776691</v>
      </c>
      <c r="O670" s="3">
        <v>4.168690029640203</v>
      </c>
    </row>
    <row r="671" spans="1:15" x14ac:dyDescent="0.25">
      <c r="A671" s="1" t="s">
        <v>836</v>
      </c>
      <c r="B671" s="1" t="str">
        <f t="shared" si="21"/>
        <v>S0718</v>
      </c>
      <c r="C671" s="48">
        <v>50.0998065</v>
      </c>
      <c r="D671" s="48">
        <v>-1.1453948</v>
      </c>
      <c r="E671" s="48">
        <v>55.61</v>
      </c>
      <c r="F671" s="21" t="s">
        <v>870</v>
      </c>
      <c r="G671" s="1">
        <v>256</v>
      </c>
      <c r="H671" s="2">
        <v>215</v>
      </c>
      <c r="I671" s="3">
        <v>53.625421665071059</v>
      </c>
      <c r="J671" s="3">
        <v>12.938240130739112</v>
      </c>
      <c r="K671" s="3">
        <v>4.1447230166694737</v>
      </c>
      <c r="L671" s="3">
        <v>3.8518518518518525</v>
      </c>
      <c r="M671" s="3">
        <v>4.1333333333333302</v>
      </c>
      <c r="N671" s="3">
        <v>13.752968937991215</v>
      </c>
      <c r="O671" s="3">
        <v>4.2042555699974162</v>
      </c>
    </row>
    <row r="672" spans="1:15" x14ac:dyDescent="0.25">
      <c r="A672" s="1" t="s">
        <v>94</v>
      </c>
      <c r="B672" s="1" t="str">
        <f t="shared" si="21"/>
        <v>S0718</v>
      </c>
      <c r="C672" s="48">
        <v>50.0998065</v>
      </c>
      <c r="D672" s="48">
        <v>-1.1453948</v>
      </c>
      <c r="E672" s="48">
        <v>55.61</v>
      </c>
      <c r="F672" s="21" t="s">
        <v>870</v>
      </c>
      <c r="G672" s="1">
        <v>247</v>
      </c>
      <c r="H672" s="2">
        <v>212</v>
      </c>
      <c r="I672" s="3">
        <v>53.625421665071059</v>
      </c>
      <c r="J672" s="3">
        <v>12.938240130739112</v>
      </c>
      <c r="K672" s="3">
        <v>4.1447230166694737</v>
      </c>
      <c r="L672" s="3">
        <v>3.5652173913043486</v>
      </c>
      <c r="M672" s="3">
        <v>3.7499999999999973</v>
      </c>
      <c r="N672" s="3">
        <v>13.752968937991215</v>
      </c>
      <c r="O672" s="3">
        <v>4.2042555699974162</v>
      </c>
    </row>
    <row r="673" spans="1:15" x14ac:dyDescent="0.25">
      <c r="A673" s="1" t="s">
        <v>841</v>
      </c>
      <c r="B673" s="1" t="str">
        <f t="shared" si="21"/>
        <v>S0718</v>
      </c>
      <c r="C673" s="48">
        <v>50.0998065</v>
      </c>
      <c r="D673" s="48">
        <v>-1.1453948</v>
      </c>
      <c r="E673" s="48">
        <v>55.61</v>
      </c>
      <c r="F673" s="21" t="s">
        <v>870</v>
      </c>
      <c r="G673" s="1">
        <v>253</v>
      </c>
      <c r="H673" s="2">
        <v>216</v>
      </c>
      <c r="I673" s="3">
        <v>55.475750041767888</v>
      </c>
      <c r="J673" s="3">
        <v>11.682010518113371</v>
      </c>
      <c r="K673" s="3">
        <v>4.748818703403046</v>
      </c>
      <c r="L673" s="3">
        <v>3.8095238095238102</v>
      </c>
      <c r="M673" s="3">
        <v>4.0624999999999973</v>
      </c>
      <c r="N673" s="3">
        <v>14.507728980271878</v>
      </c>
      <c r="O673" s="3">
        <v>4.4262438177270234</v>
      </c>
    </row>
    <row r="674" spans="1:15" x14ac:dyDescent="0.25">
      <c r="A674" s="1" t="s">
        <v>837</v>
      </c>
      <c r="B674" s="1" t="str">
        <f t="shared" si="21"/>
        <v>S0718</v>
      </c>
      <c r="C674" s="48">
        <v>50.0998065</v>
      </c>
      <c r="D674" s="48">
        <v>-1.1453948</v>
      </c>
      <c r="E674" s="48">
        <v>55.61</v>
      </c>
      <c r="F674" s="21" t="s">
        <v>870</v>
      </c>
      <c r="G674" s="1">
        <v>239</v>
      </c>
      <c r="H674" s="2">
        <v>206</v>
      </c>
      <c r="I674" s="3">
        <v>49.873641468742449</v>
      </c>
      <c r="J674" s="3">
        <v>13.519695785750883</v>
      </c>
      <c r="K674" s="3">
        <v>3.6889618123883303</v>
      </c>
      <c r="L674" s="3">
        <v>3.8518518518518525</v>
      </c>
      <c r="M674" s="3">
        <v>3.9999999999999973</v>
      </c>
      <c r="N674" s="3">
        <v>13.416400374410786</v>
      </c>
      <c r="O674" s="3">
        <v>4.1052648160031726</v>
      </c>
    </row>
    <row r="675" spans="1:15" x14ac:dyDescent="0.25">
      <c r="A675" s="1" t="s">
        <v>842</v>
      </c>
      <c r="B675" s="1" t="str">
        <f t="shared" si="21"/>
        <v>S0718</v>
      </c>
      <c r="C675" s="48">
        <v>50.0998065</v>
      </c>
      <c r="D675" s="48">
        <v>-1.1453948</v>
      </c>
      <c r="E675" s="48">
        <v>55.61</v>
      </c>
      <c r="F675" s="21" t="s">
        <v>870</v>
      </c>
      <c r="G675" s="1">
        <v>246</v>
      </c>
      <c r="H675" s="2">
        <v>205</v>
      </c>
      <c r="I675" s="3">
        <v>52.793904924817369</v>
      </c>
      <c r="J675" s="3">
        <v>12.998702274299058</v>
      </c>
      <c r="K675" s="3">
        <v>4.0614750465668488</v>
      </c>
      <c r="L675" s="3">
        <v>3.7777777777777777</v>
      </c>
      <c r="M675" s="3">
        <v>3.9999999999999964</v>
      </c>
      <c r="N675" s="3">
        <v>13.03448574687491</v>
      </c>
      <c r="O675" s="3">
        <v>3.9929369843749738</v>
      </c>
    </row>
    <row r="676" spans="1:15" x14ac:dyDescent="0.25">
      <c r="A676" s="1" t="s">
        <v>109</v>
      </c>
      <c r="B676" s="1" t="str">
        <f t="shared" si="21"/>
        <v>S0718</v>
      </c>
      <c r="C676" s="48">
        <v>50.0998065</v>
      </c>
      <c r="D676" s="48">
        <v>-1.1453948</v>
      </c>
      <c r="E676" s="48">
        <v>55.61</v>
      </c>
      <c r="F676" s="21" t="s">
        <v>870</v>
      </c>
      <c r="G676" s="1">
        <v>241</v>
      </c>
      <c r="H676" s="2">
        <v>206</v>
      </c>
      <c r="I676" s="3">
        <v>57.002384528151794</v>
      </c>
      <c r="J676" s="3">
        <v>9.9622842913908993</v>
      </c>
      <c r="K676" s="3">
        <v>5.7218186974860279</v>
      </c>
      <c r="L676" s="3">
        <v>2.7600000000000007</v>
      </c>
      <c r="M676" s="3">
        <v>3.5263157894736818</v>
      </c>
      <c r="N676" s="3">
        <v>13.954507000015425</v>
      </c>
      <c r="O676" s="3">
        <v>4.2635314705927723</v>
      </c>
    </row>
    <row r="677" spans="1:15" x14ac:dyDescent="0.25">
      <c r="A677" s="1" t="s">
        <v>739</v>
      </c>
      <c r="B677" s="1" t="str">
        <f t="shared" si="21"/>
        <v>S0719</v>
      </c>
      <c r="C677" s="48">
        <v>50.263359299999998</v>
      </c>
      <c r="D677" s="48">
        <v>-1.1525893</v>
      </c>
      <c r="E677" s="48">
        <v>56.83</v>
      </c>
      <c r="F677" s="21" t="s">
        <v>870</v>
      </c>
      <c r="G677" s="1" t="s">
        <v>852</v>
      </c>
      <c r="H677" s="55" t="s">
        <v>852</v>
      </c>
      <c r="I677" s="55" t="s">
        <v>852</v>
      </c>
      <c r="J677" s="55" t="s">
        <v>852</v>
      </c>
      <c r="K677" s="55" t="s">
        <v>852</v>
      </c>
      <c r="L677" s="3">
        <v>4.4300225733634297</v>
      </c>
      <c r="M677" s="3">
        <v>4.4522968197879846</v>
      </c>
      <c r="N677" s="9" t="s">
        <v>852</v>
      </c>
      <c r="O677" s="9" t="s">
        <v>852</v>
      </c>
    </row>
    <row r="678" spans="1:15" x14ac:dyDescent="0.25">
      <c r="A678" s="1" t="s">
        <v>757</v>
      </c>
      <c r="B678" s="1" t="str">
        <f t="shared" si="21"/>
        <v>S0719</v>
      </c>
      <c r="C678" s="48">
        <v>50.263359299999998</v>
      </c>
      <c r="D678" s="48">
        <v>-1.1525893</v>
      </c>
      <c r="E678" s="48">
        <v>56.83</v>
      </c>
      <c r="F678" s="21" t="s">
        <v>870</v>
      </c>
      <c r="G678" s="1" t="s">
        <v>852</v>
      </c>
      <c r="H678" s="55" t="s">
        <v>852</v>
      </c>
      <c r="I678" s="55" t="s">
        <v>852</v>
      </c>
      <c r="J678" s="55" t="s">
        <v>852</v>
      </c>
      <c r="K678" s="55" t="s">
        <v>852</v>
      </c>
      <c r="L678" s="3">
        <v>3.7121906507791005</v>
      </c>
      <c r="M678" s="3">
        <v>4.0373606507984325</v>
      </c>
      <c r="N678" s="9" t="s">
        <v>852</v>
      </c>
      <c r="O678" s="9" t="s">
        <v>852</v>
      </c>
    </row>
    <row r="679" spans="1:15" x14ac:dyDescent="0.25">
      <c r="A679" s="1" t="s">
        <v>755</v>
      </c>
      <c r="B679" s="1" t="str">
        <f t="shared" si="21"/>
        <v>S0719</v>
      </c>
      <c r="C679" s="48">
        <v>50.263359299999998</v>
      </c>
      <c r="D679" s="48">
        <v>-1.1525893</v>
      </c>
      <c r="E679" s="48">
        <v>56.83</v>
      </c>
      <c r="F679" s="21" t="s">
        <v>870</v>
      </c>
      <c r="G679" s="1" t="s">
        <v>852</v>
      </c>
      <c r="H679" s="55" t="s">
        <v>852</v>
      </c>
      <c r="I679" s="55" t="s">
        <v>852</v>
      </c>
      <c r="J679" s="55" t="s">
        <v>852</v>
      </c>
      <c r="K679" s="55" t="s">
        <v>852</v>
      </c>
      <c r="L679" s="3">
        <v>3.7771739130434767</v>
      </c>
      <c r="M679" s="3">
        <v>4.178384893531538</v>
      </c>
      <c r="N679" s="9" t="s">
        <v>852</v>
      </c>
      <c r="O679" s="9" t="s">
        <v>852</v>
      </c>
    </row>
    <row r="680" spans="1:15" x14ac:dyDescent="0.25">
      <c r="A680" s="1" t="s">
        <v>763</v>
      </c>
      <c r="B680" s="1" t="str">
        <f t="shared" si="21"/>
        <v>S0719</v>
      </c>
      <c r="C680" s="48">
        <v>50.263359299999998</v>
      </c>
      <c r="D680" s="48">
        <v>-1.1525893</v>
      </c>
      <c r="E680" s="48">
        <v>56.83</v>
      </c>
      <c r="F680" s="21" t="s">
        <v>870</v>
      </c>
      <c r="G680" s="1" t="s">
        <v>852</v>
      </c>
      <c r="H680" s="55" t="s">
        <v>852</v>
      </c>
      <c r="I680" s="55" t="s">
        <v>852</v>
      </c>
      <c r="J680" s="55" t="s">
        <v>852</v>
      </c>
      <c r="K680" s="55" t="s">
        <v>852</v>
      </c>
      <c r="L680" s="3">
        <v>3.4548577972895593</v>
      </c>
      <c r="M680" s="3">
        <v>3.9286893364146565</v>
      </c>
      <c r="N680" s="9" t="s">
        <v>852</v>
      </c>
      <c r="O680" s="9" t="s">
        <v>852</v>
      </c>
    </row>
    <row r="681" spans="1:15" x14ac:dyDescent="0.25">
      <c r="A681" s="1" t="s">
        <v>740</v>
      </c>
      <c r="B681" s="1" t="str">
        <f t="shared" si="21"/>
        <v>S0719</v>
      </c>
      <c r="C681" s="48">
        <v>50.263359299999998</v>
      </c>
      <c r="D681" s="48">
        <v>-1.1525893</v>
      </c>
      <c r="E681" s="48">
        <v>56.83</v>
      </c>
      <c r="F681" s="21" t="s">
        <v>870</v>
      </c>
      <c r="G681" s="1" t="s">
        <v>852</v>
      </c>
      <c r="H681" s="55" t="s">
        <v>852</v>
      </c>
      <c r="I681" s="55" t="s">
        <v>852</v>
      </c>
      <c r="J681" s="55" t="s">
        <v>852</v>
      </c>
      <c r="K681" s="55" t="s">
        <v>852</v>
      </c>
      <c r="L681" s="3">
        <v>4.4295302013422813</v>
      </c>
      <c r="M681" s="3">
        <v>4.4548651817116065</v>
      </c>
      <c r="N681" s="9" t="s">
        <v>852</v>
      </c>
      <c r="O681" s="9" t="s">
        <v>852</v>
      </c>
    </row>
    <row r="682" spans="1:15" x14ac:dyDescent="0.25">
      <c r="A682" s="1" t="s">
        <v>101</v>
      </c>
      <c r="B682" s="1" t="str">
        <f t="shared" si="21"/>
        <v>S0720</v>
      </c>
      <c r="C682" s="48">
        <v>50.287447299999997</v>
      </c>
      <c r="D682" s="48">
        <v>-0.85245000000000004</v>
      </c>
      <c r="E682" s="48">
        <v>68.58</v>
      </c>
      <c r="F682" s="21" t="s">
        <v>870</v>
      </c>
      <c r="G682" s="1">
        <v>270</v>
      </c>
      <c r="H682" s="2">
        <v>229</v>
      </c>
      <c r="I682" s="3">
        <v>57.224569692943959</v>
      </c>
      <c r="J682" s="3">
        <v>12.465263588299937</v>
      </c>
      <c r="K682" s="3">
        <v>4.5907227943944724</v>
      </c>
      <c r="L682" s="3">
        <v>3.4583333333333339</v>
      </c>
      <c r="M682" s="3">
        <v>4.0952380952380949</v>
      </c>
      <c r="N682" s="3">
        <v>15.243342906660242</v>
      </c>
      <c r="O682" s="3">
        <v>4.2730420313706592</v>
      </c>
    </row>
    <row r="683" spans="1:15" x14ac:dyDescent="0.25">
      <c r="A683" s="1" t="s">
        <v>90</v>
      </c>
      <c r="B683" s="1" t="str">
        <f t="shared" si="21"/>
        <v>S0720</v>
      </c>
      <c r="C683" s="48">
        <v>50.287447299999997</v>
      </c>
      <c r="D683" s="48">
        <v>-0.85245000000000004</v>
      </c>
      <c r="E683" s="48">
        <v>68.58</v>
      </c>
      <c r="F683" s="21" t="s">
        <v>870</v>
      </c>
      <c r="G683" s="1">
        <v>273</v>
      </c>
      <c r="H683" s="2">
        <v>232</v>
      </c>
      <c r="I683" s="3">
        <v>54.852988178111559</v>
      </c>
      <c r="J683" s="3">
        <v>12.091588517986416</v>
      </c>
      <c r="K683" s="3">
        <v>4.5364583897737614</v>
      </c>
      <c r="L683" s="3">
        <v>3.6250000000000004</v>
      </c>
      <c r="M683" s="3">
        <v>3.84</v>
      </c>
      <c r="N683" s="3">
        <v>15.717965042727254</v>
      </c>
      <c r="O683" s="3">
        <v>4.4126367772727217</v>
      </c>
    </row>
    <row r="684" spans="1:15" x14ac:dyDescent="0.25">
      <c r="A684" s="1" t="s">
        <v>838</v>
      </c>
      <c r="B684" s="1" t="str">
        <f t="shared" si="21"/>
        <v>S0720</v>
      </c>
      <c r="C684" s="48">
        <v>50.287447299999997</v>
      </c>
      <c r="D684" s="48">
        <v>-0.85245000000000004</v>
      </c>
      <c r="E684" s="48">
        <v>68.58</v>
      </c>
      <c r="F684" s="21" t="s">
        <v>870</v>
      </c>
      <c r="G684" s="1" t="s">
        <v>852</v>
      </c>
      <c r="H684" s="2">
        <v>229</v>
      </c>
      <c r="I684" s="3">
        <v>53.733227940111881</v>
      </c>
      <c r="J684" s="3">
        <v>12.52167011232787</v>
      </c>
      <c r="K684" s="3">
        <v>4.2912189394935654</v>
      </c>
      <c r="L684" s="3">
        <v>3.8400000000000007</v>
      </c>
      <c r="M684" s="3">
        <v>4.6666666666666625</v>
      </c>
      <c r="N684" s="3">
        <v>14.556098115157688</v>
      </c>
      <c r="O684" s="3">
        <v>4.0709112103404959</v>
      </c>
    </row>
    <row r="685" spans="1:15" x14ac:dyDescent="0.25">
      <c r="A685" s="1" t="s">
        <v>804</v>
      </c>
      <c r="B685" s="1" t="str">
        <f t="shared" si="21"/>
        <v>S0720</v>
      </c>
      <c r="C685" s="48">
        <v>50.287447299999997</v>
      </c>
      <c r="D685" s="48">
        <v>-0.85245000000000004</v>
      </c>
      <c r="E685" s="48">
        <v>68.58</v>
      </c>
      <c r="F685" s="21" t="s">
        <v>870</v>
      </c>
      <c r="G685" s="1">
        <v>278</v>
      </c>
      <c r="H685" s="2">
        <v>230</v>
      </c>
      <c r="I685" s="3">
        <v>51.654727336773171</v>
      </c>
      <c r="J685" s="3">
        <v>13.725337211562513</v>
      </c>
      <c r="K685" s="3">
        <v>3.7634577963780838</v>
      </c>
      <c r="L685" s="3">
        <v>4.083333333333333</v>
      </c>
      <c r="M685" s="3">
        <v>4.2727272727272743</v>
      </c>
      <c r="N685" s="3">
        <v>12.581025107320441</v>
      </c>
      <c r="O685" s="3">
        <v>3.4900073845060122</v>
      </c>
    </row>
    <row r="686" spans="1:15" x14ac:dyDescent="0.25">
      <c r="A686" s="1" t="s">
        <v>796</v>
      </c>
      <c r="B686" s="1" t="str">
        <f t="shared" si="21"/>
        <v>S0720</v>
      </c>
      <c r="C686" s="48">
        <v>50.287447299999997</v>
      </c>
      <c r="D686" s="48">
        <v>-0.85245000000000004</v>
      </c>
      <c r="E686" s="48">
        <v>68.58</v>
      </c>
      <c r="F686" s="21" t="s">
        <v>870</v>
      </c>
      <c r="G686" s="1">
        <v>282</v>
      </c>
      <c r="H686" s="2">
        <v>240</v>
      </c>
      <c r="I686" s="3">
        <v>50.521456097128606</v>
      </c>
      <c r="J686" s="3">
        <v>14.188116024341426</v>
      </c>
      <c r="K686" s="3">
        <v>3.5608290776910021</v>
      </c>
      <c r="L686" s="3">
        <v>4.1428571428571388</v>
      </c>
      <c r="M686" s="3">
        <v>4.45</v>
      </c>
      <c r="N686" s="3">
        <v>12.202133550714928</v>
      </c>
      <c r="O686" s="3">
        <v>3.3785686913867434</v>
      </c>
    </row>
    <row r="687" spans="1:15" x14ac:dyDescent="0.25">
      <c r="A687" s="1" t="s">
        <v>824</v>
      </c>
      <c r="B687" s="1" t="str">
        <f t="shared" si="21"/>
        <v>S0720</v>
      </c>
      <c r="C687" s="48">
        <v>50.287447299999997</v>
      </c>
      <c r="D687" s="48">
        <v>-0.85245000000000004</v>
      </c>
      <c r="E687" s="48">
        <v>68.58</v>
      </c>
      <c r="F687" s="21" t="s">
        <v>870</v>
      </c>
      <c r="G687" s="1">
        <v>288</v>
      </c>
      <c r="H687" s="2">
        <v>242</v>
      </c>
      <c r="I687" s="3">
        <v>53.339751497284219</v>
      </c>
      <c r="J687" s="3">
        <v>12.240264533916934</v>
      </c>
      <c r="K687" s="3">
        <v>4.3577286544325435</v>
      </c>
      <c r="L687" s="3">
        <v>3.9523809523809534</v>
      </c>
      <c r="M687" s="3">
        <v>3.8750000000000009</v>
      </c>
      <c r="N687" s="3">
        <v>15.006535683781799</v>
      </c>
      <c r="O687" s="3">
        <v>4.2033928481711174</v>
      </c>
    </row>
    <row r="688" spans="1:15" x14ac:dyDescent="0.25">
      <c r="A688" s="1" t="s">
        <v>851</v>
      </c>
      <c r="B688" s="1" t="str">
        <f t="shared" si="21"/>
        <v>S0720</v>
      </c>
      <c r="C688" s="48">
        <v>50.287447299999997</v>
      </c>
      <c r="D688" s="48">
        <v>-0.85245000000000004</v>
      </c>
      <c r="E688" s="48">
        <v>68.58</v>
      </c>
      <c r="F688" s="21" t="s">
        <v>870</v>
      </c>
      <c r="G688" s="1">
        <v>269</v>
      </c>
      <c r="H688" s="2">
        <v>230</v>
      </c>
      <c r="I688" s="3">
        <v>50.294483957899928</v>
      </c>
      <c r="J688" s="3">
        <v>14.680230956578098</v>
      </c>
      <c r="K688" s="3">
        <v>3.4260008651541929</v>
      </c>
      <c r="L688" s="3">
        <v>3.7241379310344827</v>
      </c>
      <c r="M688" s="3">
        <v>4.3181818181818192</v>
      </c>
      <c r="N688" s="3">
        <v>13.227962286418151</v>
      </c>
      <c r="O688" s="3">
        <v>3.6802830254171033</v>
      </c>
    </row>
    <row r="689" spans="1:23" x14ac:dyDescent="0.25">
      <c r="A689" s="1" t="s">
        <v>104</v>
      </c>
      <c r="B689" s="1" t="str">
        <f t="shared" si="21"/>
        <v>S0720</v>
      </c>
      <c r="C689" s="48">
        <v>50.287447299999997</v>
      </c>
      <c r="D689" s="48">
        <v>-0.85245000000000004</v>
      </c>
      <c r="E689" s="48">
        <v>68.58</v>
      </c>
      <c r="F689" s="21" t="s">
        <v>870</v>
      </c>
      <c r="G689" s="1">
        <v>271</v>
      </c>
      <c r="H689" s="2">
        <v>230</v>
      </c>
      <c r="I689" s="3">
        <v>55.200191905694709</v>
      </c>
      <c r="J689" s="3">
        <v>11.540503645175832</v>
      </c>
      <c r="K689" s="3">
        <v>4.7831700940339399</v>
      </c>
      <c r="L689" s="3">
        <v>3.2962962962962967</v>
      </c>
      <c r="M689" s="3">
        <v>3.7499999999999964</v>
      </c>
      <c r="N689" s="3">
        <v>12.740240176319565</v>
      </c>
      <c r="O689" s="3">
        <v>3.5368353459763426</v>
      </c>
    </row>
    <row r="690" spans="1:23" x14ac:dyDescent="0.25">
      <c r="A690" s="1" t="s">
        <v>92</v>
      </c>
      <c r="B690" s="1" t="str">
        <f t="shared" si="21"/>
        <v>S0720</v>
      </c>
      <c r="C690" s="48">
        <v>50.287447299999997</v>
      </c>
      <c r="D690" s="48">
        <v>-0.85245000000000004</v>
      </c>
      <c r="E690" s="48">
        <v>68.58</v>
      </c>
      <c r="F690" s="21" t="s">
        <v>870</v>
      </c>
      <c r="G690" s="1">
        <v>289</v>
      </c>
      <c r="H690" s="2">
        <v>243</v>
      </c>
      <c r="I690" s="3">
        <v>55.122451408095451</v>
      </c>
      <c r="J690" s="3">
        <v>12.361917394196283</v>
      </c>
      <c r="K690" s="3">
        <v>4.459053531127342</v>
      </c>
      <c r="L690" s="3">
        <v>3.5925925925925921</v>
      </c>
      <c r="M690" s="3">
        <v>4.1304347826086953</v>
      </c>
      <c r="N690" s="3">
        <v>14.045199127926319</v>
      </c>
      <c r="O690" s="3">
        <v>3.9206468023312704</v>
      </c>
    </row>
    <row r="691" spans="1:23" x14ac:dyDescent="0.25">
      <c r="A691" s="1" t="s">
        <v>766</v>
      </c>
      <c r="B691" s="1" t="str">
        <f t="shared" si="21"/>
        <v>S0720</v>
      </c>
      <c r="C691" s="48">
        <v>50.287447299999997</v>
      </c>
      <c r="D691" s="48">
        <v>-0.85245000000000004</v>
      </c>
      <c r="E691" s="48">
        <v>68.58</v>
      </c>
      <c r="F691" s="21" t="s">
        <v>870</v>
      </c>
      <c r="G691" s="1">
        <v>292</v>
      </c>
      <c r="H691" s="2">
        <v>248</v>
      </c>
      <c r="I691" s="3">
        <v>51.721544352832844</v>
      </c>
      <c r="J691" s="3">
        <v>13.930067261469445</v>
      </c>
      <c r="K691" s="3">
        <v>3.7129429012804982</v>
      </c>
      <c r="L691" s="3">
        <v>4.5909090909090917</v>
      </c>
      <c r="M691" s="3">
        <v>4.6000000000000014</v>
      </c>
      <c r="N691" s="3">
        <v>12.410725444909984</v>
      </c>
      <c r="O691" s="3">
        <v>3.4399192485029362</v>
      </c>
    </row>
    <row r="692" spans="1:23" x14ac:dyDescent="0.25">
      <c r="A692" s="1" t="s">
        <v>777</v>
      </c>
      <c r="B692" s="1" t="str">
        <f t="shared" si="21"/>
        <v>S0754</v>
      </c>
      <c r="C692" s="48">
        <v>49.654778499999999</v>
      </c>
      <c r="D692" s="48">
        <v>-0.14742169999999999</v>
      </c>
      <c r="E692" s="48">
        <v>37.299999999999997</v>
      </c>
      <c r="F692" s="21" t="s">
        <v>870</v>
      </c>
      <c r="G692" s="1">
        <v>199</v>
      </c>
      <c r="H692" s="2">
        <v>166</v>
      </c>
      <c r="I692" s="3">
        <v>46.666217003917929</v>
      </c>
      <c r="J692" s="3">
        <v>14.514768013503604</v>
      </c>
      <c r="K692" s="3">
        <v>3.2150852814528412</v>
      </c>
      <c r="L692" s="3">
        <v>4.4666666666666641</v>
      </c>
      <c r="M692" s="3">
        <v>3.9999999999999964</v>
      </c>
      <c r="N692" s="3">
        <v>13.088901023621448</v>
      </c>
      <c r="O692" s="3">
        <v>4.603206183418072</v>
      </c>
    </row>
    <row r="693" spans="1:23" x14ac:dyDescent="0.25">
      <c r="A693" s="1" t="s">
        <v>97</v>
      </c>
      <c r="B693" s="1" t="str">
        <f t="shared" si="21"/>
        <v>S0754</v>
      </c>
      <c r="C693" s="48">
        <v>49.654778499999999</v>
      </c>
      <c r="D693" s="48">
        <v>-0.14742169999999999</v>
      </c>
      <c r="E693" s="48">
        <v>37.299999999999997</v>
      </c>
      <c r="F693" s="21" t="s">
        <v>870</v>
      </c>
      <c r="G693" s="1">
        <v>194</v>
      </c>
      <c r="H693" s="2">
        <v>166</v>
      </c>
      <c r="I693" s="3">
        <v>53.895082627288538</v>
      </c>
      <c r="J693" s="3">
        <v>11.105152929618638</v>
      </c>
      <c r="K693" s="3">
        <v>4.8531598771183555</v>
      </c>
      <c r="L693" s="3">
        <v>3.5599999999999996</v>
      </c>
      <c r="M693" s="3">
        <v>3.9999999999999964</v>
      </c>
      <c r="N693" s="3">
        <v>12.918601361210991</v>
      </c>
      <c r="O693" s="3">
        <v>4.5531180474149968</v>
      </c>
    </row>
    <row r="694" spans="1:23" x14ac:dyDescent="0.25">
      <c r="A694" s="1" t="s">
        <v>778</v>
      </c>
      <c r="B694" s="1" t="str">
        <f t="shared" si="21"/>
        <v>S0754</v>
      </c>
      <c r="C694" s="48">
        <v>49.654778499999999</v>
      </c>
      <c r="D694" s="48">
        <v>-0.14742169999999999</v>
      </c>
      <c r="E694" s="48">
        <v>37.299999999999997</v>
      </c>
      <c r="F694" s="21" t="s">
        <v>870</v>
      </c>
      <c r="G694" s="1">
        <v>189</v>
      </c>
      <c r="H694" s="2">
        <v>162</v>
      </c>
      <c r="I694" s="3">
        <v>53.011382448658537</v>
      </c>
      <c r="J694" s="3">
        <v>15.799131095992955</v>
      </c>
      <c r="K694" s="3">
        <v>3.3553353109465314</v>
      </c>
      <c r="L694" s="3">
        <v>4.4666666666666641</v>
      </c>
      <c r="M694" s="3">
        <v>4.6153846153846123</v>
      </c>
      <c r="N694" s="3">
        <v>12.739232486009445</v>
      </c>
      <c r="O694" s="3">
        <v>4.5003624958851312</v>
      </c>
    </row>
    <row r="695" spans="1:23" x14ac:dyDescent="0.25">
      <c r="A695" s="1" t="s">
        <v>848</v>
      </c>
      <c r="B695" s="1" t="str">
        <f t="shared" si="21"/>
        <v>S0754</v>
      </c>
      <c r="C695" s="48">
        <v>49.654778499999999</v>
      </c>
      <c r="D695" s="48">
        <v>-0.14742169999999999</v>
      </c>
      <c r="E695" s="48">
        <v>37.299999999999997</v>
      </c>
      <c r="F695" s="21" t="s">
        <v>870</v>
      </c>
      <c r="G695" s="1">
        <v>198</v>
      </c>
      <c r="H695" s="2">
        <v>169</v>
      </c>
      <c r="I695" s="3">
        <v>48.955619957987324</v>
      </c>
      <c r="J695" s="3">
        <v>13.728023106488816</v>
      </c>
      <c r="K695" s="3">
        <v>3.5661085050802033</v>
      </c>
      <c r="L695" s="3">
        <v>3.7307692307692313</v>
      </c>
      <c r="M695" s="3">
        <v>3.8461538461538427</v>
      </c>
      <c r="N695" s="3">
        <v>13.046578030596365</v>
      </c>
      <c r="O695" s="3">
        <v>4.590758244293049</v>
      </c>
    </row>
    <row r="696" spans="1:23" x14ac:dyDescent="0.25">
      <c r="A696" s="1" t="s">
        <v>797</v>
      </c>
      <c r="B696" s="1" t="str">
        <f t="shared" si="21"/>
        <v>S0754</v>
      </c>
      <c r="C696" s="48">
        <v>49.654778499999999</v>
      </c>
      <c r="D696" s="48">
        <v>-0.14742169999999999</v>
      </c>
      <c r="E696" s="48">
        <v>37.299999999999997</v>
      </c>
      <c r="F696" s="21" t="s">
        <v>870</v>
      </c>
      <c r="G696" s="1">
        <v>197</v>
      </c>
      <c r="H696" s="2">
        <v>170</v>
      </c>
      <c r="I696" s="3">
        <v>49.077794306585801</v>
      </c>
      <c r="J696" s="3">
        <v>14.599078857794645</v>
      </c>
      <c r="K696" s="3">
        <v>3.3617048571788835</v>
      </c>
      <c r="L696" s="3">
        <v>4.1363636363636376</v>
      </c>
      <c r="M696" s="3">
        <v>4.4117647058823488</v>
      </c>
      <c r="N696" s="3">
        <v>13.28439294378493</v>
      </c>
      <c r="O696" s="3">
        <v>4.660703806995568</v>
      </c>
    </row>
    <row r="697" spans="1:23" x14ac:dyDescent="0.25">
      <c r="A697" s="1" t="s">
        <v>812</v>
      </c>
      <c r="B697" s="1" t="str">
        <f t="shared" si="21"/>
        <v>S0754</v>
      </c>
      <c r="C697" s="49">
        <v>49.654778499999999</v>
      </c>
      <c r="D697" s="49">
        <v>-0.14742169999999999</v>
      </c>
      <c r="E697" s="49">
        <v>37.299999999999997</v>
      </c>
      <c r="F697" s="21" t="s">
        <v>870</v>
      </c>
      <c r="G697" s="1">
        <v>206</v>
      </c>
      <c r="H697" s="2">
        <v>176</v>
      </c>
      <c r="I697" s="3">
        <v>50.696782207206205</v>
      </c>
      <c r="J697" s="3">
        <v>14.529937942223007</v>
      </c>
      <c r="K697" s="3">
        <v>3.4891258592292274</v>
      </c>
      <c r="L697" s="3">
        <v>4.0000000000000009</v>
      </c>
      <c r="M697" s="3">
        <v>4.2666666666666639</v>
      </c>
      <c r="N697" s="3">
        <v>13.078824120520238</v>
      </c>
      <c r="O697" s="3">
        <v>4.6002423883883061</v>
      </c>
      <c r="W697">
        <v>3.49</v>
      </c>
    </row>
    <row r="698" spans="1:23" x14ac:dyDescent="0.25">
      <c r="A698" s="1" t="s">
        <v>773</v>
      </c>
      <c r="B698" s="1" t="str">
        <f t="shared" si="21"/>
        <v>S0754</v>
      </c>
      <c r="C698" s="49">
        <v>49.654778499999999</v>
      </c>
      <c r="D698" s="49">
        <v>-0.14742169999999999</v>
      </c>
      <c r="E698" s="49">
        <v>37.299999999999997</v>
      </c>
      <c r="F698" s="21" t="s">
        <v>870</v>
      </c>
      <c r="G698" s="1">
        <v>195</v>
      </c>
      <c r="H698" s="2">
        <v>165</v>
      </c>
      <c r="I698" s="3">
        <v>49.913992189846446</v>
      </c>
      <c r="J698" s="3">
        <v>14.198876513807734</v>
      </c>
      <c r="K698" s="3">
        <v>3.5153480024498736</v>
      </c>
      <c r="L698" s="3">
        <v>4.4999999999999964</v>
      </c>
      <c r="M698" s="3">
        <v>4.2352941176470553</v>
      </c>
      <c r="N698" s="3">
        <v>12.872247606945423</v>
      </c>
      <c r="O698" s="3">
        <v>4.5394845902780654</v>
      </c>
      <c r="W698">
        <v>3.62</v>
      </c>
    </row>
    <row r="699" spans="1:23" x14ac:dyDescent="0.25">
      <c r="A699" s="1" t="s">
        <v>108</v>
      </c>
      <c r="B699" s="1" t="str">
        <f t="shared" si="21"/>
        <v>S0754</v>
      </c>
      <c r="C699" s="49">
        <v>49.654778499999999</v>
      </c>
      <c r="D699" s="49">
        <v>-0.14742169999999999</v>
      </c>
      <c r="E699" s="49">
        <v>37.299999999999997</v>
      </c>
      <c r="F699" s="21" t="s">
        <v>870</v>
      </c>
      <c r="G699" s="1">
        <v>226</v>
      </c>
      <c r="H699" s="2">
        <v>193</v>
      </c>
      <c r="I699" s="3">
        <v>57.700955485880428</v>
      </c>
      <c r="J699" s="3">
        <v>11.183920372703948</v>
      </c>
      <c r="K699" s="3">
        <v>5.1592781031156436</v>
      </c>
      <c r="L699" s="3">
        <v>2.9142857142857137</v>
      </c>
      <c r="M699" s="3">
        <v>3.705882352941174</v>
      </c>
      <c r="N699" s="3">
        <v>13.655222977909474</v>
      </c>
      <c r="O699" s="3">
        <v>4.769771464091022</v>
      </c>
      <c r="W699">
        <v>3.31</v>
      </c>
    </row>
    <row r="700" spans="1:23" x14ac:dyDescent="0.25">
      <c r="A700" s="1" t="s">
        <v>787</v>
      </c>
      <c r="B700" s="1" t="str">
        <f t="shared" si="21"/>
        <v>S0754</v>
      </c>
      <c r="C700" s="49">
        <v>49.654778499999999</v>
      </c>
      <c r="D700" s="49">
        <v>-0.14742169999999999</v>
      </c>
      <c r="E700" s="49">
        <v>37.299999999999997</v>
      </c>
      <c r="F700" s="21" t="s">
        <v>870</v>
      </c>
      <c r="G700" s="1">
        <v>190</v>
      </c>
      <c r="H700" s="2">
        <v>165</v>
      </c>
      <c r="I700" s="3">
        <v>50.947874748804665</v>
      </c>
      <c r="J700" s="3">
        <v>15.614968697278771</v>
      </c>
      <c r="K700" s="3">
        <v>3.2627586860089819</v>
      </c>
      <c r="L700" s="3">
        <v>4.3000000000000016</v>
      </c>
      <c r="M700" s="3">
        <v>4.3076923076923039</v>
      </c>
      <c r="N700" s="3">
        <v>12.728147892598113</v>
      </c>
      <c r="O700" s="3">
        <v>4.4971023213523864</v>
      </c>
      <c r="W700">
        <v>4.2</v>
      </c>
    </row>
    <row r="701" spans="1:23" x14ac:dyDescent="0.25">
      <c r="A701" s="1" t="s">
        <v>802</v>
      </c>
      <c r="B701" s="1" t="str">
        <f t="shared" si="21"/>
        <v>S0754</v>
      </c>
      <c r="C701" s="49">
        <v>49.654778499999999</v>
      </c>
      <c r="D701" s="49">
        <v>-0.14742169999999999</v>
      </c>
      <c r="E701" s="49">
        <v>37.299999999999997</v>
      </c>
      <c r="F701" s="21" t="s">
        <v>870</v>
      </c>
      <c r="G701" s="1">
        <v>195</v>
      </c>
      <c r="H701" s="2">
        <v>166</v>
      </c>
      <c r="I701" s="3">
        <v>51.993723742459629</v>
      </c>
      <c r="J701" s="3">
        <v>12.955154090349096</v>
      </c>
      <c r="K701" s="3">
        <v>4.0133620472482221</v>
      </c>
      <c r="L701" s="3">
        <v>4.099999999999997</v>
      </c>
      <c r="M701" s="3">
        <v>4.1874999999999973</v>
      </c>
      <c r="N701" s="3">
        <v>13.215870002696699</v>
      </c>
      <c r="O701" s="3">
        <v>4.6405500007931462</v>
      </c>
      <c r="W701">
        <v>4.54</v>
      </c>
    </row>
    <row r="702" spans="1:23" x14ac:dyDescent="0.25">
      <c r="A702" s="1" t="s">
        <v>95</v>
      </c>
      <c r="B702" s="1" t="str">
        <f t="shared" si="21"/>
        <v>S0757</v>
      </c>
      <c r="C702" s="49">
        <v>49.4403668</v>
      </c>
      <c r="D702" s="49">
        <v>-0.21600620000000001</v>
      </c>
      <c r="E702" s="49">
        <v>22.8</v>
      </c>
      <c r="F702" s="21" t="s">
        <v>870</v>
      </c>
      <c r="G702" s="1">
        <v>231</v>
      </c>
      <c r="H702" s="2">
        <v>200</v>
      </c>
      <c r="I702" s="3">
        <v>57.031671703727497</v>
      </c>
      <c r="J702" s="3">
        <v>11.910779187106021</v>
      </c>
      <c r="K702" s="3">
        <v>4.788240198883627</v>
      </c>
      <c r="L702" s="3">
        <v>3.5652173913043472</v>
      </c>
      <c r="M702" s="3">
        <v>3.4230769230769225</v>
      </c>
      <c r="N702" s="3">
        <v>13.872884084895622</v>
      </c>
      <c r="O702" s="3">
        <v>3.6973188484987123</v>
      </c>
      <c r="W702">
        <v>4.59</v>
      </c>
    </row>
    <row r="703" spans="1:23" x14ac:dyDescent="0.25">
      <c r="A703" s="1" t="s">
        <v>98</v>
      </c>
      <c r="B703" s="1" t="str">
        <f t="shared" si="21"/>
        <v>S0757</v>
      </c>
      <c r="C703" s="49">
        <v>49.4403668</v>
      </c>
      <c r="D703" s="49">
        <v>-0.21600620000000001</v>
      </c>
      <c r="E703" s="49">
        <v>22.8</v>
      </c>
      <c r="F703" s="21" t="s">
        <v>870</v>
      </c>
      <c r="G703" s="1">
        <v>204</v>
      </c>
      <c r="H703" s="2">
        <v>176</v>
      </c>
      <c r="I703" s="3">
        <v>49.694632893601508</v>
      </c>
      <c r="J703" s="3">
        <v>12.673133684791884</v>
      </c>
      <c r="K703" s="3">
        <v>3.9212584771544283</v>
      </c>
      <c r="L703" s="3">
        <v>3.5454545454545459</v>
      </c>
      <c r="M703" s="3">
        <v>4.599999999999997</v>
      </c>
      <c r="N703" s="3">
        <v>12.490332979409548</v>
      </c>
      <c r="O703" s="3">
        <v>3.2906861704145731</v>
      </c>
    </row>
    <row r="704" spans="1:23" x14ac:dyDescent="0.25">
      <c r="A704" s="1" t="s">
        <v>83</v>
      </c>
      <c r="B704" s="1" t="str">
        <f t="shared" si="21"/>
        <v>S0757</v>
      </c>
      <c r="C704" s="49">
        <v>49.4403668</v>
      </c>
      <c r="D704" s="49">
        <v>-0.21600620000000001</v>
      </c>
      <c r="E704" s="49">
        <v>22.8</v>
      </c>
      <c r="F704" s="21" t="s">
        <v>870</v>
      </c>
      <c r="G704" s="1">
        <v>195</v>
      </c>
      <c r="H704" s="2">
        <v>169</v>
      </c>
      <c r="I704" s="3">
        <v>53.975741257747913</v>
      </c>
      <c r="J704" s="3">
        <v>12.286554505862943</v>
      </c>
      <c r="K704" s="3">
        <v>4.3930738460478542</v>
      </c>
      <c r="L704" s="3">
        <v>3.6818181818181825</v>
      </c>
      <c r="M704" s="3">
        <v>4.3809523809523814</v>
      </c>
      <c r="N704" s="3">
        <v>12.94681668989438</v>
      </c>
      <c r="O704" s="3">
        <v>3.4249460852630529</v>
      </c>
    </row>
    <row r="705" spans="1:15" x14ac:dyDescent="0.25">
      <c r="A705" s="1" t="s">
        <v>106</v>
      </c>
      <c r="B705" s="1" t="str">
        <f t="shared" si="21"/>
        <v>S0757</v>
      </c>
      <c r="C705" s="49">
        <v>49.4403668</v>
      </c>
      <c r="D705" s="49">
        <v>-0.21600620000000001</v>
      </c>
      <c r="E705" s="49">
        <v>22.8</v>
      </c>
      <c r="F705" s="21" t="s">
        <v>870</v>
      </c>
      <c r="G705" s="1">
        <v>209</v>
      </c>
      <c r="H705" s="2">
        <v>176</v>
      </c>
      <c r="I705" s="3">
        <v>59.579809210989062</v>
      </c>
      <c r="J705" s="3">
        <v>11.349060338310023</v>
      </c>
      <c r="K705" s="3">
        <v>5.2497570226030739</v>
      </c>
      <c r="L705" s="3">
        <v>3.2333333333333334</v>
      </c>
      <c r="M705" s="3">
        <v>3.5333333333333306</v>
      </c>
      <c r="N705" s="3">
        <v>14.388821523677596</v>
      </c>
      <c r="O705" s="3">
        <v>3.8490651540228225</v>
      </c>
    </row>
    <row r="706" spans="1:15" x14ac:dyDescent="0.25">
      <c r="A706" s="1" t="s">
        <v>110</v>
      </c>
      <c r="B706" s="1" t="str">
        <f t="shared" si="21"/>
        <v>S0757</v>
      </c>
      <c r="C706" s="49">
        <v>49.4403668</v>
      </c>
      <c r="D706" s="49">
        <v>-0.21600620000000001</v>
      </c>
      <c r="E706" s="49">
        <v>22.8</v>
      </c>
      <c r="F706" s="21" t="s">
        <v>870</v>
      </c>
      <c r="G706" s="1">
        <v>200</v>
      </c>
      <c r="H706" s="2">
        <v>179</v>
      </c>
      <c r="I706" s="3">
        <v>61.646838741221615</v>
      </c>
      <c r="J706" s="3">
        <v>8.9340141881294244</v>
      </c>
      <c r="K706" s="3">
        <v>6.9002396283555747</v>
      </c>
      <c r="L706" s="3">
        <v>2.7600000000000007</v>
      </c>
      <c r="M706" s="3">
        <v>3.3333333333333335</v>
      </c>
      <c r="N706" s="3">
        <v>13.088901023621448</v>
      </c>
      <c r="O706" s="3">
        <v>3.4667355951827785</v>
      </c>
    </row>
    <row r="707" spans="1:15" x14ac:dyDescent="0.25">
      <c r="A707" s="1" t="s">
        <v>80</v>
      </c>
      <c r="B707" s="1" t="str">
        <f t="shared" si="21"/>
        <v>S0757</v>
      </c>
      <c r="C707" s="49">
        <v>49.4403668</v>
      </c>
      <c r="D707" s="49">
        <v>-0.21600620000000001</v>
      </c>
      <c r="E707" s="49">
        <v>22.8</v>
      </c>
      <c r="F707" s="21" t="s">
        <v>870</v>
      </c>
      <c r="G707" s="1">
        <v>205</v>
      </c>
      <c r="H707" s="2">
        <v>179</v>
      </c>
      <c r="I707" s="3">
        <v>54.452841856539422</v>
      </c>
      <c r="J707" s="3">
        <v>13.565329827707398</v>
      </c>
      <c r="K707" s="3">
        <v>4.0141185321803707</v>
      </c>
      <c r="L707" s="3">
        <v>3.7241379310344818</v>
      </c>
      <c r="M707" s="3">
        <v>4.3124999999999973</v>
      </c>
      <c r="N707" s="3">
        <v>13.39120811665776</v>
      </c>
      <c r="O707" s="3">
        <v>3.5556494460758117</v>
      </c>
    </row>
    <row r="708" spans="1:15" x14ac:dyDescent="0.25">
      <c r="A708" s="1" t="s">
        <v>103</v>
      </c>
      <c r="B708" s="1" t="str">
        <f t="shared" si="21"/>
        <v>S0757</v>
      </c>
      <c r="C708" s="49">
        <v>49.4403668</v>
      </c>
      <c r="D708" s="49">
        <v>-0.21600620000000001</v>
      </c>
      <c r="E708" s="49">
        <v>22.8</v>
      </c>
      <c r="F708" s="21" t="s">
        <v>870</v>
      </c>
      <c r="G708" s="1">
        <v>211</v>
      </c>
      <c r="H708" s="2">
        <v>181</v>
      </c>
      <c r="I708" s="3">
        <v>55.41160049486065</v>
      </c>
      <c r="J708" s="3">
        <v>11.690278292611303</v>
      </c>
      <c r="K708" s="3">
        <v>4.7399727455489975</v>
      </c>
      <c r="L708" s="3">
        <v>3.4230769230769234</v>
      </c>
      <c r="M708" s="3">
        <v>2.9999999999999991</v>
      </c>
      <c r="N708" s="3">
        <v>13.654215287599355</v>
      </c>
      <c r="O708" s="3">
        <v>3.6330044963527515</v>
      </c>
    </row>
    <row r="709" spans="1:15" x14ac:dyDescent="0.25">
      <c r="A709" s="1" t="s">
        <v>793</v>
      </c>
      <c r="B709" s="1" t="str">
        <f t="shared" si="21"/>
        <v>S0757</v>
      </c>
      <c r="C709" s="49">
        <v>49.4403668</v>
      </c>
      <c r="D709" s="49">
        <v>-0.21600620000000001</v>
      </c>
      <c r="E709" s="49">
        <v>22.8</v>
      </c>
      <c r="F709" s="21" t="s">
        <v>870</v>
      </c>
      <c r="G709" s="1">
        <v>202</v>
      </c>
      <c r="H709" s="2">
        <v>174</v>
      </c>
      <c r="I709" s="3">
        <v>48.427212219372436</v>
      </c>
      <c r="J709" s="3">
        <v>13.455712727088097</v>
      </c>
      <c r="K709" s="3">
        <v>3.5990075889389472</v>
      </c>
      <c r="L709" s="3">
        <v>4.2631578947368389</v>
      </c>
      <c r="M709" s="3">
        <v>4.0624999999999973</v>
      </c>
      <c r="N709" s="3">
        <v>13.26524682789263</v>
      </c>
      <c r="O709" s="3">
        <v>3.5186020082037146</v>
      </c>
    </row>
    <row r="710" spans="1:15" x14ac:dyDescent="0.25">
      <c r="A710" s="1" t="s">
        <v>93</v>
      </c>
      <c r="B710" s="1" t="str">
        <f t="shared" ref="B710:B773" si="22">LEFT(RIGHT(A710,11),5)</f>
        <v>S0757</v>
      </c>
      <c r="C710" s="49">
        <v>49.4403668</v>
      </c>
      <c r="D710" s="49">
        <v>-0.21600620000000001</v>
      </c>
      <c r="E710" s="49">
        <v>22.8</v>
      </c>
      <c r="F710" s="21" t="s">
        <v>870</v>
      </c>
      <c r="G710" s="1">
        <v>216</v>
      </c>
      <c r="H710" s="2">
        <v>188</v>
      </c>
      <c r="I710" s="3">
        <v>57.779629476688974</v>
      </c>
      <c r="J710" s="3">
        <v>12.882539569766019</v>
      </c>
      <c r="K710" s="3">
        <v>4.4851117408784642</v>
      </c>
      <c r="L710" s="3">
        <v>3.5909090909090917</v>
      </c>
      <c r="M710" s="3">
        <v>3.4000000000000017</v>
      </c>
      <c r="N710" s="3">
        <v>14.134883565527092</v>
      </c>
      <c r="O710" s="3">
        <v>3.7743775192726741</v>
      </c>
    </row>
    <row r="711" spans="1:15" x14ac:dyDescent="0.25">
      <c r="A711" s="1" t="s">
        <v>89</v>
      </c>
      <c r="B711" s="1" t="str">
        <f t="shared" si="22"/>
        <v>S0757</v>
      </c>
      <c r="C711" s="49">
        <v>49.4403668</v>
      </c>
      <c r="D711" s="49">
        <v>-0.21600620000000001</v>
      </c>
      <c r="E711" s="49">
        <v>22.8</v>
      </c>
      <c r="F711" s="21" t="s">
        <v>870</v>
      </c>
      <c r="G711" s="1">
        <v>203</v>
      </c>
      <c r="H711" s="2">
        <v>179</v>
      </c>
      <c r="I711" s="3">
        <v>53.966696584487757</v>
      </c>
      <c r="J711" s="3">
        <v>12.334628540803381</v>
      </c>
      <c r="K711" s="3">
        <v>4.3752186298893427</v>
      </c>
      <c r="L711" s="3">
        <v>3.6363636363636371</v>
      </c>
      <c r="M711" s="3">
        <v>3.5714285714285721</v>
      </c>
      <c r="N711" s="3">
        <v>14.155037371729513</v>
      </c>
      <c r="O711" s="3">
        <v>3.7803051093322098</v>
      </c>
    </row>
    <row r="712" spans="1:15" x14ac:dyDescent="0.25">
      <c r="A712" s="1" t="s">
        <v>823</v>
      </c>
      <c r="B712" s="1" t="str">
        <f t="shared" si="22"/>
        <v>S0811</v>
      </c>
      <c r="C712" s="49">
        <v>50.766207299999998</v>
      </c>
      <c r="D712" s="49">
        <v>-0.23165469999999999</v>
      </c>
      <c r="E712" s="49">
        <v>19.649999999999999</v>
      </c>
      <c r="F712" s="21" t="s">
        <v>870</v>
      </c>
      <c r="G712" s="1">
        <v>196</v>
      </c>
      <c r="H712" s="2">
        <v>166</v>
      </c>
      <c r="I712" s="3">
        <v>52.42284014122928</v>
      </c>
      <c r="J712" s="3">
        <v>14.154007711084082</v>
      </c>
      <c r="K712" s="3">
        <v>3.7037453427538169</v>
      </c>
      <c r="L712" s="3">
        <v>3.9583333333333335</v>
      </c>
      <c r="M712" s="3">
        <v>3.8749999999999973</v>
      </c>
      <c r="N712" s="3">
        <v>13.675376784111895</v>
      </c>
      <c r="O712" s="3">
        <v>3.8209931717976167</v>
      </c>
    </row>
    <row r="713" spans="1:15" x14ac:dyDescent="0.25">
      <c r="A713" s="1" t="s">
        <v>819</v>
      </c>
      <c r="B713" s="1" t="str">
        <f t="shared" si="22"/>
        <v>S0811</v>
      </c>
      <c r="C713" s="49">
        <v>50.766207299999998</v>
      </c>
      <c r="D713" s="49">
        <v>-0.23165469999999999</v>
      </c>
      <c r="E713" s="49">
        <v>19.649999999999999</v>
      </c>
      <c r="F713" s="21" t="s">
        <v>870</v>
      </c>
      <c r="G713" s="1">
        <v>201</v>
      </c>
      <c r="H713" s="2">
        <v>173</v>
      </c>
      <c r="I713" s="3">
        <v>50.835824838971511</v>
      </c>
      <c r="J713" s="3">
        <v>14.310091867677324</v>
      </c>
      <c r="K713" s="3">
        <v>3.5524457361308817</v>
      </c>
      <c r="L713" s="3">
        <v>3.9999999999999964</v>
      </c>
      <c r="M713" s="3">
        <v>4.0769230769230731</v>
      </c>
      <c r="N713" s="3">
        <v>13.877914552243901</v>
      </c>
      <c r="O713" s="3">
        <v>3.8805631036011476</v>
      </c>
    </row>
    <row r="714" spans="1:15" x14ac:dyDescent="0.25">
      <c r="A714" s="1" t="s">
        <v>786</v>
      </c>
      <c r="B714" s="1" t="str">
        <f t="shared" si="22"/>
        <v>S0811</v>
      </c>
      <c r="C714" s="49">
        <v>50.766207299999998</v>
      </c>
      <c r="D714" s="49">
        <v>-0.23165469999999999</v>
      </c>
      <c r="E714" s="49">
        <v>19.649999999999999</v>
      </c>
      <c r="F714" s="21" t="s">
        <v>870</v>
      </c>
      <c r="G714" s="1">
        <v>203</v>
      </c>
      <c r="H714" s="2">
        <v>173</v>
      </c>
      <c r="I714" s="3">
        <v>49.642222441292695</v>
      </c>
      <c r="J714" s="3">
        <v>14.675239224111072</v>
      </c>
      <c r="K714" s="3">
        <v>3.3827198100956126</v>
      </c>
      <c r="L714" s="3">
        <v>4.3043478260869579</v>
      </c>
      <c r="M714" s="3">
        <v>3.9545454545454515</v>
      </c>
      <c r="N714" s="3">
        <v>13.306817993926872</v>
      </c>
      <c r="O714" s="3">
        <v>3.7125935276255504</v>
      </c>
    </row>
    <row r="715" spans="1:15" x14ac:dyDescent="0.25">
      <c r="A715" s="1" t="s">
        <v>811</v>
      </c>
      <c r="B715" s="1" t="str">
        <f t="shared" si="22"/>
        <v>S0811</v>
      </c>
      <c r="C715" s="49">
        <v>50.766207299999998</v>
      </c>
      <c r="D715" s="49">
        <v>-0.23165469999999999</v>
      </c>
      <c r="E715" s="49">
        <v>19.649999999999999</v>
      </c>
      <c r="F715" s="21" t="s">
        <v>870</v>
      </c>
      <c r="G715" s="1">
        <v>201</v>
      </c>
      <c r="H715" s="2">
        <v>173</v>
      </c>
      <c r="I715" s="3">
        <v>51.941690959740043</v>
      </c>
      <c r="J715" s="3">
        <v>13.244845824872206</v>
      </c>
      <c r="K715" s="3">
        <v>3.9216531205066865</v>
      </c>
      <c r="L715" s="3">
        <v>4.0416666666666679</v>
      </c>
      <c r="M715" s="3">
        <v>3.8666666666666636</v>
      </c>
      <c r="N715" s="3">
        <v>13.979465172648865</v>
      </c>
      <c r="O715" s="3">
        <v>3.9104309331320195</v>
      </c>
    </row>
    <row r="716" spans="1:15" x14ac:dyDescent="0.25">
      <c r="A716" s="1" t="s">
        <v>84</v>
      </c>
      <c r="B716" s="1" t="str">
        <f t="shared" si="22"/>
        <v>S0811</v>
      </c>
      <c r="C716" s="49">
        <v>50.766207299999998</v>
      </c>
      <c r="D716" s="49">
        <v>-0.23165469999999999</v>
      </c>
      <c r="E716" s="49">
        <v>19.649999999999999</v>
      </c>
      <c r="F716" s="21" t="s">
        <v>870</v>
      </c>
      <c r="G716" s="1">
        <v>212</v>
      </c>
      <c r="H716" s="2">
        <v>182</v>
      </c>
      <c r="I716" s="3">
        <v>54.109863131545701</v>
      </c>
      <c r="J716" s="3">
        <v>13.119522478761318</v>
      </c>
      <c r="K716" s="3">
        <v>4.1243774854719017</v>
      </c>
      <c r="L716" s="3">
        <v>3.6774193548387095</v>
      </c>
      <c r="M716" s="3">
        <v>3.7647058823529385</v>
      </c>
      <c r="N716" s="3">
        <v>14.098108471735852</v>
      </c>
      <c r="O716" s="3">
        <v>3.9453260210987802</v>
      </c>
    </row>
    <row r="717" spans="1:15" x14ac:dyDescent="0.25">
      <c r="A717" s="1" t="s">
        <v>795</v>
      </c>
      <c r="B717" s="1" t="str">
        <f t="shared" si="22"/>
        <v>S0811</v>
      </c>
      <c r="C717" s="49">
        <v>50.766207299999998</v>
      </c>
      <c r="D717" s="49">
        <v>-0.23165469999999999</v>
      </c>
      <c r="E717" s="49">
        <v>19.649999999999999</v>
      </c>
      <c r="F717" s="21" t="s">
        <v>870</v>
      </c>
      <c r="G717" s="1">
        <v>207</v>
      </c>
      <c r="H717" s="2">
        <v>176</v>
      </c>
      <c r="I717" s="3">
        <v>51.39245163344404</v>
      </c>
      <c r="J717" s="3">
        <v>13.952093966225341</v>
      </c>
      <c r="K717" s="3">
        <v>3.6834938008483018</v>
      </c>
      <c r="L717" s="3">
        <v>4.16</v>
      </c>
      <c r="M717" s="3">
        <v>4.2857142857142829</v>
      </c>
      <c r="N717" s="3">
        <v>13.723074992418509</v>
      </c>
      <c r="O717" s="3">
        <v>3.835022056593679</v>
      </c>
    </row>
    <row r="718" spans="1:15" x14ac:dyDescent="0.25">
      <c r="A718" s="1" t="s">
        <v>768</v>
      </c>
      <c r="B718" s="1" t="str">
        <f t="shared" si="22"/>
        <v>S0811</v>
      </c>
      <c r="C718" s="49">
        <v>50.766207299999998</v>
      </c>
      <c r="D718" s="49">
        <v>-0.23165469999999999</v>
      </c>
      <c r="E718" s="49">
        <v>19.649999999999999</v>
      </c>
      <c r="F718" s="21" t="s">
        <v>870</v>
      </c>
      <c r="G718" s="1">
        <v>201</v>
      </c>
      <c r="H718" s="2">
        <v>172</v>
      </c>
      <c r="I718" s="3">
        <v>49.899462756543109</v>
      </c>
      <c r="J718" s="3">
        <v>14.493007882828918</v>
      </c>
      <c r="K718" s="3">
        <v>3.4430025264571329</v>
      </c>
      <c r="L718" s="3">
        <v>4.5500000000000007</v>
      </c>
      <c r="M718" s="3">
        <v>4.0714285714285685</v>
      </c>
      <c r="N718" s="3">
        <v>13.51595194485987</v>
      </c>
      <c r="O718" s="3">
        <v>3.7741035131940794</v>
      </c>
    </row>
    <row r="719" spans="1:15" x14ac:dyDescent="0.25">
      <c r="A719" s="1" t="s">
        <v>813</v>
      </c>
      <c r="B719" s="1" t="str">
        <f t="shared" si="22"/>
        <v>S0811</v>
      </c>
      <c r="C719" s="49">
        <v>50.766207299999998</v>
      </c>
      <c r="D719" s="49">
        <v>-0.23165469999999999</v>
      </c>
      <c r="E719" s="49">
        <v>19.649999999999999</v>
      </c>
      <c r="F719" s="21" t="s">
        <v>870</v>
      </c>
      <c r="G719" s="1">
        <v>205</v>
      </c>
      <c r="H719" s="2">
        <v>174</v>
      </c>
      <c r="I719" s="3">
        <v>50.401049838060381</v>
      </c>
      <c r="J719" s="3">
        <v>14.132286081081345</v>
      </c>
      <c r="K719" s="3">
        <v>3.5663762783242423</v>
      </c>
      <c r="L719" s="3">
        <v>4.0000000000000009</v>
      </c>
      <c r="M719" s="3">
        <v>3.9999999999999973</v>
      </c>
      <c r="N719" s="3">
        <v>14.269035258556089</v>
      </c>
      <c r="O719" s="3">
        <v>3.9955986054576735</v>
      </c>
    </row>
    <row r="720" spans="1:15" x14ac:dyDescent="0.25">
      <c r="A720" s="1" t="s">
        <v>88</v>
      </c>
      <c r="B720" s="1" t="str">
        <f t="shared" si="22"/>
        <v>S0811</v>
      </c>
      <c r="C720" s="49">
        <v>50.766207299999998</v>
      </c>
      <c r="D720" s="49">
        <v>-0.23165469999999999</v>
      </c>
      <c r="E720" s="49">
        <v>19.649999999999999</v>
      </c>
      <c r="F720" s="21" t="s">
        <v>870</v>
      </c>
      <c r="G720" s="1">
        <v>208</v>
      </c>
      <c r="H720" s="2">
        <v>179</v>
      </c>
      <c r="I720" s="3">
        <v>52.883931718371592</v>
      </c>
      <c r="J720" s="3">
        <v>12.367592791694214</v>
      </c>
      <c r="K720" s="3">
        <v>4.2760084851667495</v>
      </c>
      <c r="L720" s="3">
        <v>3.6428571428571428</v>
      </c>
      <c r="M720" s="3">
        <v>3.8749999999999973</v>
      </c>
      <c r="N720" s="3">
        <v>14.203680898889528</v>
      </c>
      <c r="O720" s="3">
        <v>3.9763767349675083</v>
      </c>
    </row>
    <row r="721" spans="1:15" x14ac:dyDescent="0.25">
      <c r="A721" s="1" t="s">
        <v>845</v>
      </c>
      <c r="B721" s="1" t="str">
        <f t="shared" si="22"/>
        <v>S0811</v>
      </c>
      <c r="C721" s="49">
        <v>50.766207299999998</v>
      </c>
      <c r="D721" s="49">
        <v>-0.23165469999999999</v>
      </c>
      <c r="E721" s="49">
        <v>19.649999999999999</v>
      </c>
      <c r="F721" s="21" t="s">
        <v>870</v>
      </c>
      <c r="G721" s="1">
        <v>196</v>
      </c>
      <c r="H721" s="2">
        <v>167</v>
      </c>
      <c r="I721" s="3">
        <v>53.17610786347403</v>
      </c>
      <c r="J721" s="3">
        <v>13.002401564386162</v>
      </c>
      <c r="K721" s="3">
        <v>4.0897143193242433</v>
      </c>
      <c r="L721" s="3">
        <v>3.7692307692307701</v>
      </c>
      <c r="M721" s="3">
        <v>3.8499999999999965</v>
      </c>
      <c r="N721" s="3">
        <v>13.792451158833783</v>
      </c>
      <c r="O721" s="3">
        <v>3.855426811421701</v>
      </c>
    </row>
    <row r="722" spans="1:15" x14ac:dyDescent="0.25">
      <c r="A722" s="1" t="s">
        <v>151</v>
      </c>
      <c r="B722" s="1" t="str">
        <f t="shared" si="22"/>
        <v>S0587</v>
      </c>
      <c r="C722" s="49">
        <v>49.357405300000003</v>
      </c>
      <c r="D722" s="49">
        <v>-4.4234932999999996</v>
      </c>
      <c r="E722" s="49">
        <v>93.1</v>
      </c>
      <c r="F722" s="21" t="s">
        <v>871</v>
      </c>
      <c r="G722" s="1">
        <v>292</v>
      </c>
      <c r="H722" s="2">
        <v>257</v>
      </c>
      <c r="I722" s="3">
        <v>48.088019197977808</v>
      </c>
      <c r="J722" s="3">
        <v>15.536662476616421</v>
      </c>
      <c r="K722" s="3">
        <v>3.0951318708476205</v>
      </c>
      <c r="L722" s="3">
        <v>4.4736842105263124</v>
      </c>
      <c r="M722" s="3">
        <v>5.0555555555555509</v>
      </c>
      <c r="N722" s="3">
        <v>13.152983885788659</v>
      </c>
      <c r="O722" s="3">
        <v>3.8797011428790178</v>
      </c>
    </row>
    <row r="723" spans="1:15" x14ac:dyDescent="0.25">
      <c r="A723" s="1" t="s">
        <v>122</v>
      </c>
      <c r="B723" s="1" t="str">
        <f t="shared" si="22"/>
        <v>S0587</v>
      </c>
      <c r="C723" s="49">
        <v>49.357405300000003</v>
      </c>
      <c r="D723" s="49">
        <v>-4.4234932999999996</v>
      </c>
      <c r="E723" s="49">
        <v>93.1</v>
      </c>
      <c r="F723" s="21" t="s">
        <v>871</v>
      </c>
      <c r="G723" s="1">
        <v>242</v>
      </c>
      <c r="H723" s="2">
        <v>212</v>
      </c>
      <c r="I723" s="3">
        <v>48.138389468459835</v>
      </c>
      <c r="J723" s="3">
        <v>15.477423634846112</v>
      </c>
      <c r="K723" s="3">
        <v>3.1102327237512783</v>
      </c>
      <c r="L723" s="3">
        <v>4.849999999999997</v>
      </c>
      <c r="M723" s="3">
        <v>4.8947368421052584</v>
      </c>
      <c r="N723" s="3">
        <v>13.994546947956533</v>
      </c>
      <c r="O723" s="3">
        <v>4.1272196905754512</v>
      </c>
    </row>
    <row r="724" spans="1:15" x14ac:dyDescent="0.25">
      <c r="A724" s="1" t="s">
        <v>127</v>
      </c>
      <c r="B724" s="1" t="str">
        <f t="shared" si="22"/>
        <v>S0587</v>
      </c>
      <c r="C724" s="49">
        <v>49.357405300000003</v>
      </c>
      <c r="D724" s="49">
        <v>-4.4234932999999996</v>
      </c>
      <c r="E724" s="49">
        <v>93.1</v>
      </c>
      <c r="F724" s="21" t="s">
        <v>871</v>
      </c>
      <c r="G724" s="1">
        <v>278</v>
      </c>
      <c r="H724" s="2">
        <v>248</v>
      </c>
      <c r="I724" s="3">
        <v>47.198333353798795</v>
      </c>
      <c r="J724" s="3">
        <v>15.186036066060948</v>
      </c>
      <c r="K724" s="3">
        <v>3.1080087751985301</v>
      </c>
      <c r="L724" s="3">
        <v>4.7500000000000009</v>
      </c>
      <c r="M724" s="3">
        <v>5.3333333333333286</v>
      </c>
      <c r="N724" s="3">
        <v>13.726091347480043</v>
      </c>
      <c r="O724" s="3">
        <v>4.0482621610235423</v>
      </c>
    </row>
    <row r="725" spans="1:15" x14ac:dyDescent="0.25">
      <c r="A725" s="1" t="s">
        <v>135</v>
      </c>
      <c r="B725" s="1" t="str">
        <f t="shared" si="22"/>
        <v>S0587</v>
      </c>
      <c r="C725" s="49">
        <v>49.357405300000003</v>
      </c>
      <c r="D725" s="49">
        <v>-4.4234932999999996</v>
      </c>
      <c r="E725" s="49">
        <v>93.1</v>
      </c>
      <c r="F725" s="52" t="s">
        <v>871</v>
      </c>
      <c r="G725" s="1">
        <v>308</v>
      </c>
      <c r="H725" s="2">
        <v>274</v>
      </c>
      <c r="I725" s="3">
        <v>47.309447154343083</v>
      </c>
      <c r="J725" s="3">
        <v>15.294483550165021</v>
      </c>
      <c r="K725" s="3">
        <v>3.0932360023253374</v>
      </c>
      <c r="L725" s="3">
        <v>4.6818181818181825</v>
      </c>
      <c r="M725" s="3">
        <v>5.1249999999999956</v>
      </c>
      <c r="N725" s="3">
        <v>14.796897394324469</v>
      </c>
      <c r="O725" s="3">
        <v>4.3632051159777854</v>
      </c>
    </row>
    <row r="726" spans="1:15" x14ac:dyDescent="0.25">
      <c r="A726" s="1" t="s">
        <v>130</v>
      </c>
      <c r="B726" s="1" t="str">
        <f t="shared" si="22"/>
        <v>S0588</v>
      </c>
      <c r="C726" s="49">
        <v>49.438706099999997</v>
      </c>
      <c r="D726" s="49">
        <v>-4.5617182999999999</v>
      </c>
      <c r="E726" s="49">
        <v>93.14</v>
      </c>
      <c r="F726" s="21" t="s">
        <v>871</v>
      </c>
      <c r="G726" s="1">
        <v>295</v>
      </c>
      <c r="H726" s="2">
        <v>262</v>
      </c>
      <c r="I726" s="3">
        <v>48.788169042839812</v>
      </c>
      <c r="J726" s="3">
        <v>15.629900894578848</v>
      </c>
      <c r="K726" s="3">
        <v>3.1214637489967543</v>
      </c>
      <c r="L726" s="3">
        <v>4.71875</v>
      </c>
      <c r="M726" s="3">
        <v>4.9473684210526283</v>
      </c>
      <c r="N726" s="3">
        <v>15.041804844636033</v>
      </c>
      <c r="O726" s="3">
        <v>4.4352367190105983</v>
      </c>
    </row>
    <row r="727" spans="1:15" x14ac:dyDescent="0.25">
      <c r="A727" s="1" t="s">
        <v>121</v>
      </c>
      <c r="B727" s="1" t="str">
        <f t="shared" si="22"/>
        <v>S0588</v>
      </c>
      <c r="C727" s="49">
        <v>49.438706099999997</v>
      </c>
      <c r="D727" s="49">
        <v>-4.5617182999999999</v>
      </c>
      <c r="E727" s="49">
        <v>93.14</v>
      </c>
      <c r="F727" s="21" t="s">
        <v>871</v>
      </c>
      <c r="G727" s="1">
        <v>310</v>
      </c>
      <c r="H727" s="2">
        <v>272</v>
      </c>
      <c r="I727" s="3">
        <v>46.976986049144266</v>
      </c>
      <c r="J727" s="3">
        <v>15.277929222105726</v>
      </c>
      <c r="K727" s="3">
        <v>3.0748267887753391</v>
      </c>
      <c r="L727" s="3">
        <v>4.8695652173913055</v>
      </c>
      <c r="M727" s="3">
        <v>4.8636363636363642</v>
      </c>
      <c r="N727" s="3">
        <v>14.188291151963508</v>
      </c>
      <c r="O727" s="3">
        <v>4.1842032799892674</v>
      </c>
    </row>
    <row r="728" spans="1:15" x14ac:dyDescent="0.25">
      <c r="A728" s="1" t="s">
        <v>136</v>
      </c>
      <c r="B728" s="1" t="str">
        <f t="shared" si="22"/>
        <v>S0639</v>
      </c>
      <c r="C728" s="49">
        <v>49.879319600000002</v>
      </c>
      <c r="D728" s="49">
        <v>-3.3251100999999998</v>
      </c>
      <c r="E728" s="49">
        <v>73.12</v>
      </c>
      <c r="F728" s="21" t="s">
        <v>871</v>
      </c>
      <c r="G728" s="1">
        <v>315</v>
      </c>
      <c r="H728" s="2">
        <v>276</v>
      </c>
      <c r="I728" s="3">
        <v>49.332799270473174</v>
      </c>
      <c r="J728" s="3">
        <v>15.739837870460667</v>
      </c>
      <c r="K728" s="3">
        <v>3.1342634960082547</v>
      </c>
      <c r="L728" s="3">
        <v>4.666666666666667</v>
      </c>
      <c r="M728" s="3">
        <v>4.9999999999999947</v>
      </c>
      <c r="N728" s="3">
        <v>14.666944049271004</v>
      </c>
      <c r="O728" s="3">
        <v>4.2785129556679422</v>
      </c>
    </row>
    <row r="729" spans="1:15" x14ac:dyDescent="0.25">
      <c r="A729" s="1" t="s">
        <v>150</v>
      </c>
      <c r="B729" s="1" t="str">
        <f t="shared" si="22"/>
        <v>S0639</v>
      </c>
      <c r="C729" s="49">
        <v>49.879319600000002</v>
      </c>
      <c r="D729" s="49">
        <v>-3.3251100999999998</v>
      </c>
      <c r="E729" s="49">
        <v>73.12</v>
      </c>
      <c r="F729" s="21" t="s">
        <v>871</v>
      </c>
      <c r="G729" s="1">
        <v>284</v>
      </c>
      <c r="H729" s="2">
        <v>256</v>
      </c>
      <c r="I729" s="3">
        <v>48.882113224595969</v>
      </c>
      <c r="J729" s="3">
        <v>15.594845221374101</v>
      </c>
      <c r="K729" s="3">
        <v>3.1345045449761022</v>
      </c>
      <c r="L729" s="3">
        <v>4.4999999999999964</v>
      </c>
      <c r="M729" s="3">
        <v>4.8421052631578911</v>
      </c>
      <c r="N729" s="3">
        <v>14.381767691506749</v>
      </c>
      <c r="O729" s="3">
        <v>4.1946375563255138</v>
      </c>
    </row>
    <row r="730" spans="1:15" x14ac:dyDescent="0.25">
      <c r="A730" s="1" t="s">
        <v>145</v>
      </c>
      <c r="B730" s="1" t="str">
        <f t="shared" si="22"/>
        <v>S0639</v>
      </c>
      <c r="C730" s="49">
        <v>49.879319600000002</v>
      </c>
      <c r="D730" s="49">
        <v>-3.3251100999999998</v>
      </c>
      <c r="E730" s="49">
        <v>73.12</v>
      </c>
      <c r="F730" s="21" t="s">
        <v>871</v>
      </c>
      <c r="G730" s="1">
        <v>231</v>
      </c>
      <c r="H730" s="2">
        <v>205</v>
      </c>
      <c r="I730" s="3">
        <v>46.468625199725778</v>
      </c>
      <c r="J730" s="3">
        <v>14.870278149343891</v>
      </c>
      <c r="K730" s="3">
        <v>3.1249331541102392</v>
      </c>
      <c r="L730" s="3">
        <v>4.6086956521739149</v>
      </c>
      <c r="M730" s="3">
        <v>5.210526315789469</v>
      </c>
      <c r="N730" s="3">
        <v>13.872884084895622</v>
      </c>
      <c r="O730" s="3">
        <v>4.0449659073222417</v>
      </c>
    </row>
    <row r="731" spans="1:15" x14ac:dyDescent="0.25">
      <c r="A731" s="1" t="s">
        <v>143</v>
      </c>
      <c r="B731" s="1" t="str">
        <f t="shared" si="22"/>
        <v>S0639</v>
      </c>
      <c r="C731" s="49">
        <v>49.879319600000002</v>
      </c>
      <c r="D731" s="49">
        <v>-3.3251100999999998</v>
      </c>
      <c r="E731" s="49">
        <v>73.12</v>
      </c>
      <c r="F731" s="21" t="s">
        <v>871</v>
      </c>
      <c r="G731" s="1">
        <v>233</v>
      </c>
      <c r="H731" s="2">
        <v>205</v>
      </c>
      <c r="I731" s="3">
        <v>48.53789190327258</v>
      </c>
      <c r="J731" s="3">
        <v>15.468385042319495</v>
      </c>
      <c r="K731" s="3">
        <v>3.1378771455765553</v>
      </c>
      <c r="L731" s="3">
        <v>4.6206896551724137</v>
      </c>
      <c r="M731" s="3">
        <v>4.9090909090909109</v>
      </c>
      <c r="N731" s="3">
        <v>14.907782033389934</v>
      </c>
      <c r="O731" s="3">
        <v>4.3493476568793925</v>
      </c>
    </row>
    <row r="732" spans="1:15" x14ac:dyDescent="0.25">
      <c r="A732" s="1" t="s">
        <v>119</v>
      </c>
      <c r="B732" s="1" t="str">
        <f t="shared" si="22"/>
        <v>S0639</v>
      </c>
      <c r="C732" s="49">
        <v>49.879319600000002</v>
      </c>
      <c r="D732" s="49">
        <v>-3.3251100999999998</v>
      </c>
      <c r="E732" s="49">
        <v>73.12</v>
      </c>
      <c r="F732" s="21" t="s">
        <v>871</v>
      </c>
      <c r="G732" s="1">
        <v>260</v>
      </c>
      <c r="H732" s="2">
        <v>228</v>
      </c>
      <c r="I732" s="3">
        <v>48.972681248481265</v>
      </c>
      <c r="J732" s="3">
        <v>15.740058083565572</v>
      </c>
      <c r="K732" s="3">
        <v>3.1113405673905592</v>
      </c>
      <c r="L732" s="3">
        <v>4.9473684210526265</v>
      </c>
      <c r="M732" s="3">
        <v>5.0454545454545459</v>
      </c>
      <c r="N732" s="3">
        <v>14.425098374841955</v>
      </c>
      <c r="O732" s="3">
        <v>4.2073818749535157</v>
      </c>
    </row>
    <row r="733" spans="1:15" x14ac:dyDescent="0.25">
      <c r="A733" s="1" t="s">
        <v>129</v>
      </c>
      <c r="B733" s="1" t="str">
        <f t="shared" si="22"/>
        <v>S0639</v>
      </c>
      <c r="C733" s="49">
        <v>49.879319600000002</v>
      </c>
      <c r="D733" s="49">
        <v>-3.3251100999999998</v>
      </c>
      <c r="E733" s="49">
        <v>73.12</v>
      </c>
      <c r="F733" s="21" t="s">
        <v>871</v>
      </c>
      <c r="G733" s="1">
        <v>275</v>
      </c>
      <c r="H733" s="2">
        <v>243</v>
      </c>
      <c r="I733" s="3">
        <v>48.60949818094106</v>
      </c>
      <c r="J733" s="3">
        <v>15.447295493010463</v>
      </c>
      <c r="K733" s="3">
        <v>3.1467966805539334</v>
      </c>
      <c r="L733" s="3">
        <v>4.7272727272727284</v>
      </c>
      <c r="M733" s="3">
        <v>5.2777777777777732</v>
      </c>
      <c r="N733" s="3">
        <v>14.501682838411153</v>
      </c>
      <c r="O733" s="3">
        <v>4.2299067171797509</v>
      </c>
    </row>
    <row r="734" spans="1:15" x14ac:dyDescent="0.25">
      <c r="A734" s="1" t="s">
        <v>159</v>
      </c>
      <c r="B734" s="1" t="str">
        <f t="shared" si="22"/>
        <v>S0639</v>
      </c>
      <c r="C734" s="49">
        <v>49.879319600000002</v>
      </c>
      <c r="D734" s="49">
        <v>-3.3251100999999998</v>
      </c>
      <c r="E734" s="49">
        <v>73.12</v>
      </c>
      <c r="F734" s="21" t="s">
        <v>871</v>
      </c>
      <c r="G734" s="1">
        <v>272</v>
      </c>
      <c r="H734" s="2">
        <v>243</v>
      </c>
      <c r="I734" s="3">
        <v>44.837266369957192</v>
      </c>
      <c r="J734" s="3">
        <v>14.370555820890353</v>
      </c>
      <c r="K734" s="3">
        <v>3.1200787867075848</v>
      </c>
      <c r="L734" s="3">
        <v>3.8709677419354831</v>
      </c>
      <c r="M734" s="3">
        <v>4.9999999999999947</v>
      </c>
      <c r="N734" s="3">
        <v>14.076437527540072</v>
      </c>
      <c r="O734" s="3">
        <v>4.1048345669235502</v>
      </c>
    </row>
    <row r="735" spans="1:15" x14ac:dyDescent="0.25">
      <c r="A735" s="1" t="s">
        <v>111</v>
      </c>
      <c r="B735" s="1" t="str">
        <f t="shared" si="22"/>
        <v>S0639</v>
      </c>
      <c r="C735" s="49">
        <v>49.879319600000002</v>
      </c>
      <c r="D735" s="49">
        <v>-3.3251100999999998</v>
      </c>
      <c r="E735" s="49">
        <v>73.12</v>
      </c>
      <c r="F735" s="21" t="s">
        <v>871</v>
      </c>
      <c r="G735" s="1">
        <v>288</v>
      </c>
      <c r="H735" s="2">
        <v>256</v>
      </c>
      <c r="I735" s="3">
        <v>48.390802335119574</v>
      </c>
      <c r="J735" s="3">
        <v>15.378957316227027</v>
      </c>
      <c r="K735" s="3">
        <v>3.1465593759116732</v>
      </c>
      <c r="L735" s="3">
        <v>5.4615384615384608</v>
      </c>
      <c r="M735" s="3">
        <v>5.0476190476190483</v>
      </c>
      <c r="N735" s="3">
        <v>14.867474420985094</v>
      </c>
      <c r="O735" s="3">
        <v>4.3374924767603211</v>
      </c>
    </row>
    <row r="736" spans="1:15" x14ac:dyDescent="0.25">
      <c r="A736" s="1" t="s">
        <v>116</v>
      </c>
      <c r="B736" s="1" t="str">
        <f t="shared" si="22"/>
        <v>S0639</v>
      </c>
      <c r="C736" s="49">
        <v>49.879319600000002</v>
      </c>
      <c r="D736" s="49">
        <v>-3.3251100999999998</v>
      </c>
      <c r="E736" s="49">
        <v>73.12</v>
      </c>
      <c r="F736" s="21" t="s">
        <v>871</v>
      </c>
      <c r="G736" s="1">
        <v>265</v>
      </c>
      <c r="H736" s="2">
        <v>236</v>
      </c>
      <c r="I736" s="3">
        <v>47.098828256553254</v>
      </c>
      <c r="J736" s="3">
        <v>15.117764154210962</v>
      </c>
      <c r="K736" s="3">
        <v>3.1154625628574952</v>
      </c>
      <c r="L736" s="3">
        <v>5</v>
      </c>
      <c r="M736" s="3">
        <v>4.9545454545454541</v>
      </c>
      <c r="N736" s="3">
        <v>14.645782552758462</v>
      </c>
      <c r="O736" s="3">
        <v>4.2722889861054298</v>
      </c>
    </row>
    <row r="737" spans="1:15" x14ac:dyDescent="0.25">
      <c r="A737" s="1" t="s">
        <v>117</v>
      </c>
      <c r="B737" s="1" t="str">
        <f t="shared" si="22"/>
        <v>S0811</v>
      </c>
      <c r="C737" s="49">
        <v>50.766207299999998</v>
      </c>
      <c r="D737" s="49">
        <v>-0.23165469999999999</v>
      </c>
      <c r="E737" s="49">
        <v>19.649999999999999</v>
      </c>
      <c r="F737" s="21" t="s">
        <v>871</v>
      </c>
      <c r="G737" s="1">
        <v>143</v>
      </c>
      <c r="H737" s="2">
        <v>131</v>
      </c>
      <c r="I737" s="3">
        <v>47.272386737474086</v>
      </c>
      <c r="J737" s="3">
        <v>15.190078609131525</v>
      </c>
      <c r="K737" s="3">
        <v>3.1120567545355731</v>
      </c>
      <c r="L737" s="3">
        <v>4.9999999999999964</v>
      </c>
      <c r="M737" s="3">
        <v>4.8181818181818139</v>
      </c>
      <c r="N737" s="3">
        <v>13.675376784111895</v>
      </c>
      <c r="O737" s="3">
        <v>3.8209931717976167</v>
      </c>
    </row>
    <row r="738" spans="1:15" x14ac:dyDescent="0.25">
      <c r="A738" s="1" t="s">
        <v>128</v>
      </c>
      <c r="B738" s="1" t="str">
        <f t="shared" si="22"/>
        <v>S0811</v>
      </c>
      <c r="C738" s="49">
        <v>50.766207299999998</v>
      </c>
      <c r="D738" s="49">
        <v>-0.23165469999999999</v>
      </c>
      <c r="E738" s="49">
        <v>19.649999999999999</v>
      </c>
      <c r="F738" s="21" t="s">
        <v>871</v>
      </c>
      <c r="G738" s="1">
        <v>147</v>
      </c>
      <c r="H738" s="2">
        <v>131</v>
      </c>
      <c r="I738" s="3">
        <v>45.468946339179432</v>
      </c>
      <c r="J738" s="3">
        <v>14.482277746267648</v>
      </c>
      <c r="K738" s="3">
        <v>3.1396267310850066</v>
      </c>
      <c r="L738" s="3">
        <v>4.7499999999999956</v>
      </c>
      <c r="M738" s="3">
        <v>4.8181818181818139</v>
      </c>
      <c r="N738" s="3">
        <v>14.345490840342391</v>
      </c>
      <c r="O738" s="3">
        <v>4.0180855412771734</v>
      </c>
    </row>
    <row r="739" spans="1:15" x14ac:dyDescent="0.25">
      <c r="A739" s="1" t="s">
        <v>115</v>
      </c>
      <c r="B739" s="1" t="str">
        <f t="shared" si="22"/>
        <v>S0811</v>
      </c>
      <c r="C739" s="49">
        <v>50.766207299999998</v>
      </c>
      <c r="D739" s="49">
        <v>-0.23165469999999999</v>
      </c>
      <c r="E739" s="49">
        <v>19.649999999999999</v>
      </c>
      <c r="F739" s="21" t="s">
        <v>871</v>
      </c>
      <c r="G739" s="1">
        <v>152</v>
      </c>
      <c r="H739" s="2">
        <v>134</v>
      </c>
      <c r="I739" s="3">
        <v>48.994661696664728</v>
      </c>
      <c r="J739" s="3">
        <v>15.483016098152445</v>
      </c>
      <c r="K739" s="3">
        <v>3.1644132762034105</v>
      </c>
      <c r="L739" s="3">
        <v>5.0000000000000018</v>
      </c>
      <c r="M739" s="3">
        <v>4.3333333333333295</v>
      </c>
      <c r="N739" s="3">
        <v>14.195519958292936</v>
      </c>
      <c r="O739" s="3">
        <v>3.9739764583214514</v>
      </c>
    </row>
    <row r="740" spans="1:15" x14ac:dyDescent="0.25">
      <c r="A740" s="1" t="s">
        <v>124</v>
      </c>
      <c r="B740" s="1" t="str">
        <f t="shared" si="22"/>
        <v>S0811</v>
      </c>
      <c r="C740" s="49">
        <v>50.766207299999998</v>
      </c>
      <c r="D740" s="49">
        <v>-0.23165469999999999</v>
      </c>
      <c r="E740" s="49">
        <v>19.649999999999999</v>
      </c>
      <c r="F740" s="21" t="s">
        <v>871</v>
      </c>
      <c r="G740" s="1">
        <v>143</v>
      </c>
      <c r="H740" s="2">
        <v>126</v>
      </c>
      <c r="I740" s="3">
        <v>47.832486625666256</v>
      </c>
      <c r="J740" s="3">
        <v>15.023209748679944</v>
      </c>
      <c r="K740" s="3">
        <v>3.183905931278713</v>
      </c>
      <c r="L740" s="3">
        <v>4.7894736842105212</v>
      </c>
      <c r="M740" s="3">
        <v>4.5833333333333295</v>
      </c>
      <c r="N740" s="3">
        <v>14.393887455401082</v>
      </c>
      <c r="O740" s="3">
        <v>4.0323198398238471</v>
      </c>
    </row>
    <row r="741" spans="1:15" x14ac:dyDescent="0.25">
      <c r="A741" s="1" t="s">
        <v>118</v>
      </c>
      <c r="B741" s="1" t="str">
        <f t="shared" si="22"/>
        <v>S0811</v>
      </c>
      <c r="C741" s="49">
        <v>50.766207299999998</v>
      </c>
      <c r="D741" s="49">
        <v>-0.23165469999999999</v>
      </c>
      <c r="E741" s="49">
        <v>19.649999999999999</v>
      </c>
      <c r="F741" s="21" t="s">
        <v>871</v>
      </c>
      <c r="G741" s="1">
        <v>154</v>
      </c>
      <c r="H741" s="2">
        <v>136</v>
      </c>
      <c r="I741" s="3">
        <v>48.29421769860857</v>
      </c>
      <c r="J741" s="3">
        <v>15.299640907879795</v>
      </c>
      <c r="K741" s="3">
        <v>3.1565589015710516</v>
      </c>
      <c r="L741" s="3">
        <v>4.9999999999999964</v>
      </c>
      <c r="M741" s="3">
        <v>5.3846153846153797</v>
      </c>
      <c r="N741" s="3">
        <v>13.896458300216187</v>
      </c>
      <c r="O741" s="3">
        <v>3.8860171471224083</v>
      </c>
    </row>
    <row r="742" spans="1:15" x14ac:dyDescent="0.25">
      <c r="A742" s="1" t="s">
        <v>148</v>
      </c>
      <c r="B742" s="1" t="str">
        <f t="shared" si="22"/>
        <v>S0811</v>
      </c>
      <c r="C742" s="49">
        <v>50.766207299999998</v>
      </c>
      <c r="D742" s="49">
        <v>-0.23165469999999999</v>
      </c>
      <c r="E742" s="49">
        <v>19.649999999999999</v>
      </c>
      <c r="F742" s="21" t="s">
        <v>871</v>
      </c>
      <c r="G742" s="1">
        <v>153</v>
      </c>
      <c r="H742" s="2">
        <v>136</v>
      </c>
      <c r="I742" s="3">
        <v>48.422098436761353</v>
      </c>
      <c r="J742" s="3">
        <v>15.176645328097543</v>
      </c>
      <c r="K742" s="3">
        <v>3.1905666496082814</v>
      </c>
      <c r="L742" s="3">
        <v>4.5263157894736796</v>
      </c>
      <c r="M742" s="3">
        <v>5.3333333333333295</v>
      </c>
      <c r="N742" s="3">
        <v>13.887395825729014</v>
      </c>
      <c r="O742" s="3">
        <v>3.8833517134497102</v>
      </c>
    </row>
    <row r="743" spans="1:15" x14ac:dyDescent="0.25">
      <c r="A743" s="1" t="s">
        <v>120</v>
      </c>
      <c r="B743" s="1" t="str">
        <f t="shared" si="22"/>
        <v>S0811</v>
      </c>
      <c r="C743" s="49">
        <v>50.766207299999998</v>
      </c>
      <c r="D743" s="49">
        <v>-0.23165469999999999</v>
      </c>
      <c r="E743" s="49">
        <v>19.649999999999999</v>
      </c>
      <c r="F743" s="21" t="s">
        <v>871</v>
      </c>
      <c r="G743" s="1">
        <v>152</v>
      </c>
      <c r="H743" s="2">
        <v>136</v>
      </c>
      <c r="I743" s="3">
        <v>48.481883195248237</v>
      </c>
      <c r="J743" s="3">
        <v>15.339882098566683</v>
      </c>
      <c r="K743" s="3">
        <v>3.1605121136998995</v>
      </c>
      <c r="L743" s="3">
        <v>4.9333333333333291</v>
      </c>
      <c r="M743" s="3">
        <v>5.1999999999999957</v>
      </c>
      <c r="N743" s="3">
        <v>13.723264343350193</v>
      </c>
      <c r="O743" s="3">
        <v>3.8350777480441742</v>
      </c>
    </row>
    <row r="744" spans="1:15" x14ac:dyDescent="0.25">
      <c r="A744" s="1" t="s">
        <v>157</v>
      </c>
      <c r="B744" s="1" t="str">
        <f t="shared" si="22"/>
        <v>S0811</v>
      </c>
      <c r="C744" s="49">
        <v>50.766207299999998</v>
      </c>
      <c r="D744" s="49">
        <v>-0.23165469999999999</v>
      </c>
      <c r="E744" s="49">
        <v>19.649999999999999</v>
      </c>
      <c r="F744" s="21" t="s">
        <v>871</v>
      </c>
      <c r="G744" s="1">
        <v>145</v>
      </c>
      <c r="H744" s="2">
        <v>126</v>
      </c>
      <c r="I744" s="3">
        <v>43.708096550778009</v>
      </c>
      <c r="J744" s="3">
        <v>13.845074441109105</v>
      </c>
      <c r="K744" s="3">
        <v>3.1569419678235136</v>
      </c>
      <c r="L744" s="3">
        <v>4.0999999999999996</v>
      </c>
      <c r="M744" s="3">
        <v>4.9166666666666625</v>
      </c>
      <c r="N744" s="3">
        <v>14.331457075600548</v>
      </c>
      <c r="O744" s="3">
        <v>4.0139579634119258</v>
      </c>
    </row>
    <row r="745" spans="1:15" x14ac:dyDescent="0.25">
      <c r="A745" s="1" t="s">
        <v>154</v>
      </c>
      <c r="B745" s="1" t="str">
        <f t="shared" si="22"/>
        <v>S0811</v>
      </c>
      <c r="C745" s="50">
        <v>50.766207299999998</v>
      </c>
      <c r="D745" s="50">
        <v>-0.23165469999999999</v>
      </c>
      <c r="E745" s="50">
        <v>19.649999999999999</v>
      </c>
      <c r="F745" s="21" t="s">
        <v>871</v>
      </c>
      <c r="G745" s="1">
        <v>148</v>
      </c>
      <c r="H745" s="2">
        <v>132</v>
      </c>
      <c r="I745" s="3">
        <v>48.474127104400289</v>
      </c>
      <c r="J745" s="3">
        <v>15.377262438607046</v>
      </c>
      <c r="K745" s="3">
        <v>3.152324888641969</v>
      </c>
      <c r="L745" s="3">
        <v>4.3888888888888848</v>
      </c>
      <c r="M745" s="3">
        <v>5.4444444444444393</v>
      </c>
      <c r="N745" s="3">
        <v>13.861215343877177</v>
      </c>
      <c r="O745" s="3">
        <v>3.8756515717285813</v>
      </c>
    </row>
    <row r="746" spans="1:15" x14ac:dyDescent="0.25">
      <c r="A746" s="1" t="s">
        <v>139</v>
      </c>
      <c r="B746" s="1" t="str">
        <f t="shared" si="22"/>
        <v>S0812</v>
      </c>
      <c r="C746" s="50">
        <v>50.543626500000002</v>
      </c>
      <c r="D746" s="50">
        <v>-0.18429019999999999</v>
      </c>
      <c r="E746" s="50">
        <v>62.67</v>
      </c>
      <c r="F746" s="21" t="s">
        <v>871</v>
      </c>
      <c r="G746" s="1">
        <v>277</v>
      </c>
      <c r="H746" s="2">
        <v>243</v>
      </c>
      <c r="I746" s="3">
        <v>45.146585674358263</v>
      </c>
      <c r="J746" s="3">
        <v>14.389267098194647</v>
      </c>
      <c r="K746" s="3">
        <v>3.1375180797097437</v>
      </c>
      <c r="L746" s="3">
        <v>4.6666666666666616</v>
      </c>
      <c r="M746" s="3">
        <v>5.066666666666662</v>
      </c>
      <c r="N746" s="3">
        <v>15.70291154799291</v>
      </c>
      <c r="O746" s="3">
        <v>4.3907582984292874</v>
      </c>
    </row>
    <row r="747" spans="1:15" x14ac:dyDescent="0.25">
      <c r="A747" s="1" t="s">
        <v>125</v>
      </c>
      <c r="B747" s="1" t="str">
        <f t="shared" si="22"/>
        <v>S0812</v>
      </c>
      <c r="C747" s="50">
        <v>50.543626500000002</v>
      </c>
      <c r="D747" s="50">
        <v>-0.18429019999999999</v>
      </c>
      <c r="E747" s="50">
        <v>62.67</v>
      </c>
      <c r="F747" s="21" t="s">
        <v>871</v>
      </c>
      <c r="G747" s="1">
        <v>305</v>
      </c>
      <c r="H747" s="7">
        <v>268</v>
      </c>
      <c r="I747" s="8">
        <v>49.147009450520706</v>
      </c>
      <c r="J747" s="8">
        <v>15.628898323566686</v>
      </c>
      <c r="K747" s="8">
        <v>3.1446240440640874</v>
      </c>
      <c r="L747" s="3">
        <v>4.7777777777777777</v>
      </c>
      <c r="M747" s="3">
        <v>5.4666666666666623</v>
      </c>
      <c r="N747" s="8">
        <v>15.355516692651234</v>
      </c>
      <c r="O747" s="8">
        <v>4.2885833409758529</v>
      </c>
    </row>
    <row r="748" spans="1:15" x14ac:dyDescent="0.25">
      <c r="A748" s="1" t="s">
        <v>140</v>
      </c>
      <c r="B748" s="1" t="str">
        <f t="shared" si="22"/>
        <v>S0812</v>
      </c>
      <c r="C748" s="50">
        <v>50.543626500000002</v>
      </c>
      <c r="D748" s="50">
        <v>-0.18429019999999999</v>
      </c>
      <c r="E748" s="50">
        <v>62.67</v>
      </c>
      <c r="F748" s="21" t="s">
        <v>871</v>
      </c>
      <c r="G748" s="1">
        <v>235</v>
      </c>
      <c r="H748" s="7">
        <v>208</v>
      </c>
      <c r="I748" s="8">
        <v>48.355217449102952</v>
      </c>
      <c r="J748" s="8">
        <v>15.340672951577579</v>
      </c>
      <c r="K748" s="8">
        <v>3.1520923235724334</v>
      </c>
      <c r="L748" s="3">
        <v>4.6470588235294077</v>
      </c>
      <c r="M748" s="3">
        <v>5.1666666666666616</v>
      </c>
      <c r="N748" s="8">
        <v>14.484512200272825</v>
      </c>
      <c r="O748" s="8">
        <v>4.0324055490998507</v>
      </c>
    </row>
    <row r="749" spans="1:15" x14ac:dyDescent="0.25">
      <c r="A749" s="1" t="s">
        <v>138</v>
      </c>
      <c r="B749" s="1" t="str">
        <f t="shared" si="22"/>
        <v>S0812</v>
      </c>
      <c r="C749" s="50">
        <v>50.543626500000002</v>
      </c>
      <c r="D749" s="50">
        <v>-0.18429019999999999</v>
      </c>
      <c r="E749" s="50">
        <v>62.67</v>
      </c>
      <c r="F749" s="21" t="s">
        <v>871</v>
      </c>
      <c r="G749" s="1">
        <v>236</v>
      </c>
      <c r="H749" s="7">
        <v>211</v>
      </c>
      <c r="I749" s="8">
        <v>48.566640268288616</v>
      </c>
      <c r="J749" s="8">
        <v>15.389374816684761</v>
      </c>
      <c r="K749" s="8">
        <v>3.1558553123050799</v>
      </c>
      <c r="L749" s="3">
        <v>4.6666666666666625</v>
      </c>
      <c r="M749" s="3">
        <v>4.9999999999999956</v>
      </c>
      <c r="N749" s="8">
        <v>14.105902155030879</v>
      </c>
      <c r="O749" s="8">
        <v>3.9210496534404546</v>
      </c>
    </row>
    <row r="750" spans="1:15" x14ac:dyDescent="0.25">
      <c r="A750" s="1" t="s">
        <v>131</v>
      </c>
      <c r="B750" s="1" t="str">
        <f t="shared" si="22"/>
        <v>S0812</v>
      </c>
      <c r="C750" s="50">
        <v>50.543626500000002</v>
      </c>
      <c r="D750" s="50">
        <v>-0.18429019999999999</v>
      </c>
      <c r="E750" s="50">
        <v>62.67</v>
      </c>
      <c r="F750" s="21" t="s">
        <v>871</v>
      </c>
      <c r="G750" s="1">
        <v>229</v>
      </c>
      <c r="H750" s="7">
        <v>198</v>
      </c>
      <c r="I750" s="8">
        <v>47.699366800982077</v>
      </c>
      <c r="J750" s="8">
        <v>15.421677984585049</v>
      </c>
      <c r="K750" s="8">
        <v>3.0930075734080713</v>
      </c>
      <c r="L750" s="3">
        <v>4.7058823529411722</v>
      </c>
      <c r="M750" s="3">
        <v>5.3181818181818183</v>
      </c>
      <c r="N750" s="8">
        <v>18.179987907820525</v>
      </c>
      <c r="O750" s="8">
        <v>5.1193101689668215</v>
      </c>
    </row>
    <row r="751" spans="1:15" x14ac:dyDescent="0.25">
      <c r="A751" s="1" t="s">
        <v>132</v>
      </c>
      <c r="B751" s="1" t="str">
        <f t="shared" si="22"/>
        <v>S0812</v>
      </c>
      <c r="C751" s="50">
        <v>50.543626500000002</v>
      </c>
      <c r="D751" s="50">
        <v>-0.18429019999999999</v>
      </c>
      <c r="E751" s="50">
        <v>62.67</v>
      </c>
      <c r="F751" s="21" t="s">
        <v>871</v>
      </c>
      <c r="G751" s="1">
        <v>250</v>
      </c>
      <c r="H751" s="7">
        <v>224</v>
      </c>
      <c r="I751" s="8">
        <v>48.676525241350383</v>
      </c>
      <c r="J751" s="8">
        <v>15.29347112425517</v>
      </c>
      <c r="K751" s="8">
        <v>3.1828304278255244</v>
      </c>
      <c r="L751" s="3">
        <v>4.6999999999999957</v>
      </c>
      <c r="M751" s="3">
        <v>5.066666666666662</v>
      </c>
      <c r="N751" s="8">
        <v>14.807740456982037</v>
      </c>
      <c r="O751" s="8">
        <v>4.12747268342609</v>
      </c>
    </row>
    <row r="752" spans="1:15" x14ac:dyDescent="0.25">
      <c r="A752" s="1" t="s">
        <v>156</v>
      </c>
      <c r="B752" s="1" t="str">
        <f t="shared" si="22"/>
        <v>S0812</v>
      </c>
      <c r="C752" s="50">
        <v>50.543626500000002</v>
      </c>
      <c r="D752" s="50">
        <v>-0.18429019999999999</v>
      </c>
      <c r="E752" s="50">
        <v>62.67</v>
      </c>
      <c r="F752" s="21" t="s">
        <v>871</v>
      </c>
      <c r="G752" s="1">
        <v>229</v>
      </c>
      <c r="H752" s="7">
        <v>201</v>
      </c>
      <c r="I752" s="8">
        <v>48.522835636991672</v>
      </c>
      <c r="J752" s="8">
        <v>15.41590399022704</v>
      </c>
      <c r="K752" s="8">
        <v>3.1475828902251126</v>
      </c>
      <c r="L752" s="3">
        <v>4.2999999999999954</v>
      </c>
      <c r="M752" s="3">
        <v>5.1111111111111072</v>
      </c>
      <c r="N752" s="8">
        <v>14.745310077181504</v>
      </c>
      <c r="O752" s="8">
        <v>4.1091108070141686</v>
      </c>
    </row>
    <row r="753" spans="1:15" x14ac:dyDescent="0.25">
      <c r="A753" s="1" t="s">
        <v>133</v>
      </c>
      <c r="B753" s="1" t="str">
        <f t="shared" si="22"/>
        <v>S0812</v>
      </c>
      <c r="C753" s="50">
        <v>50.543626500000002</v>
      </c>
      <c r="D753" s="50">
        <v>-0.18429019999999999</v>
      </c>
      <c r="E753" s="50">
        <v>62.67</v>
      </c>
      <c r="F753" s="21" t="s">
        <v>871</v>
      </c>
      <c r="G753" s="1">
        <v>205</v>
      </c>
      <c r="H753" s="7">
        <v>181</v>
      </c>
      <c r="I753" s="8">
        <v>48.737641198421976</v>
      </c>
      <c r="J753" s="8">
        <v>15.188391892622624</v>
      </c>
      <c r="K753" s="8">
        <v>3.2088743523990217</v>
      </c>
      <c r="L753" s="3">
        <v>4.6842105263157858</v>
      </c>
      <c r="M753" s="3">
        <v>4.4705882352941133</v>
      </c>
      <c r="N753" s="8">
        <v>14.640588149774157</v>
      </c>
      <c r="O753" s="8">
        <v>4.078310240129654</v>
      </c>
    </row>
    <row r="754" spans="1:15" x14ac:dyDescent="0.25">
      <c r="A754" s="1" t="s">
        <v>137</v>
      </c>
      <c r="B754" s="1" t="str">
        <f t="shared" si="22"/>
        <v>S0812</v>
      </c>
      <c r="C754" s="50">
        <v>50.543626500000002</v>
      </c>
      <c r="D754" s="50">
        <v>-0.18429019999999999</v>
      </c>
      <c r="E754" s="50">
        <v>62.67</v>
      </c>
      <c r="F754" s="21" t="s">
        <v>871</v>
      </c>
      <c r="G754" s="1">
        <v>229</v>
      </c>
      <c r="H754" s="7">
        <v>202</v>
      </c>
      <c r="I754" s="8">
        <v>47.727998416969903</v>
      </c>
      <c r="J754" s="8">
        <v>15.172535756189326</v>
      </c>
      <c r="K754" s="8">
        <v>3.1456837000697289</v>
      </c>
      <c r="L754" s="3">
        <v>4.6666666666666634</v>
      </c>
      <c r="M754" s="3">
        <v>4.6666666666666634</v>
      </c>
      <c r="N754" s="8">
        <v>14.856073654246966</v>
      </c>
      <c r="O754" s="8">
        <v>4.1416883296804805</v>
      </c>
    </row>
    <row r="755" spans="1:15" x14ac:dyDescent="0.25">
      <c r="A755" s="1" t="s">
        <v>144</v>
      </c>
      <c r="B755" s="1" t="str">
        <f t="shared" si="22"/>
        <v>S0812</v>
      </c>
      <c r="C755" s="50">
        <v>50.543626500000002</v>
      </c>
      <c r="D755" s="50">
        <v>-0.18429019999999999</v>
      </c>
      <c r="E755" s="50">
        <v>62.67</v>
      </c>
      <c r="F755" s="21" t="s">
        <v>871</v>
      </c>
      <c r="G755" s="1">
        <v>273</v>
      </c>
      <c r="H755" s="7">
        <v>244</v>
      </c>
      <c r="I755" s="8">
        <v>48.555424741952976</v>
      </c>
      <c r="J755" s="8">
        <v>15.318556350318561</v>
      </c>
      <c r="K755" s="8">
        <v>3.1697128392221652</v>
      </c>
      <c r="L755" s="3">
        <v>4.6206896551724128</v>
      </c>
      <c r="M755" s="3">
        <v>5.21428571428571</v>
      </c>
      <c r="N755" s="8">
        <v>14.752358668449306</v>
      </c>
      <c r="O755" s="8">
        <v>4.1111839220929332</v>
      </c>
    </row>
    <row r="756" spans="1:15" x14ac:dyDescent="0.25">
      <c r="A756" s="1" t="s">
        <v>152</v>
      </c>
      <c r="B756" s="1" t="str">
        <f t="shared" si="22"/>
        <v>S0812</v>
      </c>
      <c r="C756" s="50">
        <v>50.543626500000002</v>
      </c>
      <c r="D756" s="50">
        <v>-0.18429019999999999</v>
      </c>
      <c r="E756" s="50">
        <v>62.67</v>
      </c>
      <c r="F756" s="21" t="s">
        <v>871</v>
      </c>
      <c r="G756" s="1">
        <v>214</v>
      </c>
      <c r="H756" s="7">
        <v>190</v>
      </c>
      <c r="I756" s="8">
        <v>49.478910991940033</v>
      </c>
      <c r="J756" s="8">
        <v>15.608733900156443</v>
      </c>
      <c r="K756" s="8">
        <v>3.1699503181000552</v>
      </c>
      <c r="L756" s="3">
        <v>4.4210526315789442</v>
      </c>
      <c r="M756" s="3">
        <v>5.1428571428571379</v>
      </c>
      <c r="N756" s="8">
        <v>14.150207585857066</v>
      </c>
      <c r="O756" s="8">
        <v>3.9340806625069806</v>
      </c>
    </row>
    <row r="757" spans="1:15" x14ac:dyDescent="0.25">
      <c r="A757" s="1" t="s">
        <v>142</v>
      </c>
      <c r="B757" s="1" t="str">
        <f t="shared" si="22"/>
        <v>S0812</v>
      </c>
      <c r="C757" s="50">
        <v>50.543626500000002</v>
      </c>
      <c r="D757" s="50">
        <v>-0.18429019999999999</v>
      </c>
      <c r="E757" s="50">
        <v>62.67</v>
      </c>
      <c r="F757" s="21" t="s">
        <v>871</v>
      </c>
      <c r="G757" s="1">
        <v>266</v>
      </c>
      <c r="H757" s="7">
        <v>234</v>
      </c>
      <c r="I757" s="8">
        <v>49.064853084612182</v>
      </c>
      <c r="J757" s="8">
        <v>15.478423631051152</v>
      </c>
      <c r="K757" s="8">
        <v>3.1698869506442207</v>
      </c>
      <c r="L757" s="3">
        <v>4.6315789473684177</v>
      </c>
      <c r="M757" s="3">
        <v>5.0499999999999954</v>
      </c>
      <c r="N757" s="8">
        <v>15.470308036155439</v>
      </c>
      <c r="O757" s="8">
        <v>4.3223455008300311</v>
      </c>
    </row>
    <row r="758" spans="1:15" x14ac:dyDescent="0.25">
      <c r="A758" s="1" t="s">
        <v>158</v>
      </c>
      <c r="B758" s="1" t="str">
        <f t="shared" si="22"/>
        <v>S0812</v>
      </c>
      <c r="C758" s="50">
        <v>50.543626500000002</v>
      </c>
      <c r="D758" s="50">
        <v>-0.18429019999999999</v>
      </c>
      <c r="E758" s="50">
        <v>62.67</v>
      </c>
      <c r="F758" s="21" t="s">
        <v>871</v>
      </c>
      <c r="G758" s="1">
        <v>232</v>
      </c>
      <c r="H758" s="7">
        <v>200</v>
      </c>
      <c r="I758" s="8">
        <v>48.692893493755349</v>
      </c>
      <c r="J758" s="8">
        <v>15.333269317407748</v>
      </c>
      <c r="K758" s="8">
        <v>3.1756367468531104</v>
      </c>
      <c r="L758" s="3">
        <v>4.0555555555555518</v>
      </c>
      <c r="M758" s="3">
        <v>4.7999999999999954</v>
      </c>
      <c r="N758" s="8">
        <v>14.71308794567155</v>
      </c>
      <c r="O758" s="8">
        <v>4.0996337095112398</v>
      </c>
    </row>
    <row r="759" spans="1:15" x14ac:dyDescent="0.25">
      <c r="A759" s="1" t="s">
        <v>149</v>
      </c>
      <c r="B759" s="1" t="str">
        <f t="shared" si="22"/>
        <v>S0812</v>
      </c>
      <c r="C759" s="50">
        <v>50.543626500000002</v>
      </c>
      <c r="D759" s="50">
        <v>-0.18429019999999999</v>
      </c>
      <c r="E759" s="50">
        <v>62.67</v>
      </c>
      <c r="F759" s="21" t="s">
        <v>871</v>
      </c>
      <c r="G759" s="1">
        <v>272</v>
      </c>
      <c r="H759" s="7">
        <v>242</v>
      </c>
      <c r="I759" s="8">
        <v>47.519018076079035</v>
      </c>
      <c r="J759" s="8">
        <v>14.872765241310953</v>
      </c>
      <c r="K759" s="8">
        <v>3.1950358460637207</v>
      </c>
      <c r="L759" s="3">
        <v>4.5199999999999996</v>
      </c>
      <c r="M759" s="3">
        <v>4.7499999999999956</v>
      </c>
      <c r="N759" s="8">
        <v>15.601210445414624</v>
      </c>
      <c r="O759" s="8">
        <v>4.3608462094356737</v>
      </c>
    </row>
    <row r="760" spans="1:15" x14ac:dyDescent="0.25">
      <c r="A760" s="1" t="s">
        <v>153</v>
      </c>
      <c r="B760" s="1" t="str">
        <f t="shared" si="22"/>
        <v>S0812</v>
      </c>
      <c r="C760" s="50">
        <v>50.543626500000002</v>
      </c>
      <c r="D760" s="50">
        <v>-0.18429019999999999</v>
      </c>
      <c r="E760" s="50">
        <v>62.67</v>
      </c>
      <c r="F760" s="21" t="s">
        <v>871</v>
      </c>
      <c r="G760" s="1">
        <v>273</v>
      </c>
      <c r="H760" s="7">
        <v>243</v>
      </c>
      <c r="I760" s="8">
        <v>49.097022985874439</v>
      </c>
      <c r="J760" s="8">
        <v>15.482240117878622</v>
      </c>
      <c r="K760" s="8">
        <v>3.1711834083478689</v>
      </c>
      <c r="L760" s="3">
        <v>4.3999999999999968</v>
      </c>
      <c r="M760" s="3">
        <v>4.9499999999999966</v>
      </c>
      <c r="N760" s="8">
        <v>14.887288844147232</v>
      </c>
      <c r="O760" s="8">
        <v>4.1508692678864412</v>
      </c>
    </row>
    <row r="761" spans="1:15" x14ac:dyDescent="0.25">
      <c r="A761" s="1" t="s">
        <v>147</v>
      </c>
      <c r="B761" s="1" t="str">
        <f t="shared" si="22"/>
        <v>S0812</v>
      </c>
      <c r="C761" s="50">
        <v>50.543626500000002</v>
      </c>
      <c r="D761" s="50">
        <v>-0.18429019999999999</v>
      </c>
      <c r="E761" s="50">
        <v>62.67</v>
      </c>
      <c r="F761" s="21" t="s">
        <v>871</v>
      </c>
      <c r="G761" s="1">
        <v>257</v>
      </c>
      <c r="H761" s="7">
        <v>226</v>
      </c>
      <c r="I761" s="8">
        <v>48.348876669391593</v>
      </c>
      <c r="J761" s="8">
        <v>15.192041682203989</v>
      </c>
      <c r="K761" s="8">
        <v>3.1825134291217512</v>
      </c>
      <c r="L761" s="3">
        <v>4.5789473684210478</v>
      </c>
      <c r="M761" s="3">
        <v>4.7142857142857109</v>
      </c>
      <c r="N761" s="8">
        <v>14.56909529548645</v>
      </c>
      <c r="O761" s="8">
        <v>4.0572829300450346</v>
      </c>
    </row>
    <row r="762" spans="1:15" x14ac:dyDescent="0.25">
      <c r="A762" s="1" t="s">
        <v>134</v>
      </c>
      <c r="B762" s="1" t="str">
        <f t="shared" si="22"/>
        <v>S0812</v>
      </c>
      <c r="C762" s="50">
        <v>50.543626500000002</v>
      </c>
      <c r="D762" s="50">
        <v>-0.18429019999999999</v>
      </c>
      <c r="E762" s="50">
        <v>62.67</v>
      </c>
      <c r="F762" s="21" t="s">
        <v>871</v>
      </c>
      <c r="G762" s="1">
        <v>285</v>
      </c>
      <c r="H762" s="7">
        <v>256</v>
      </c>
      <c r="I762" s="8">
        <v>49.406117899975762</v>
      </c>
      <c r="J762" s="8">
        <v>15.392494044454146</v>
      </c>
      <c r="K762" s="8">
        <v>3.2097539071503873</v>
      </c>
      <c r="L762" s="3">
        <v>4.6818181818181834</v>
      </c>
      <c r="M762" s="3">
        <v>4.3999999999999968</v>
      </c>
      <c r="N762" s="8">
        <v>15.162183903591517</v>
      </c>
      <c r="O762" s="8">
        <v>4.231720755958289</v>
      </c>
    </row>
    <row r="763" spans="1:15" x14ac:dyDescent="0.25">
      <c r="A763" s="1" t="s">
        <v>113</v>
      </c>
      <c r="B763" s="1" t="str">
        <f t="shared" si="22"/>
        <v>S0812</v>
      </c>
      <c r="C763" s="50">
        <v>50.543626500000002</v>
      </c>
      <c r="D763" s="50">
        <v>-0.18429019999999999</v>
      </c>
      <c r="E763" s="50">
        <v>62.67</v>
      </c>
      <c r="F763" s="21" t="s">
        <v>871</v>
      </c>
      <c r="G763" s="1">
        <v>329</v>
      </c>
      <c r="H763" s="7">
        <v>291</v>
      </c>
      <c r="I763" s="8">
        <v>48.31746009099637</v>
      </c>
      <c r="J763" s="8">
        <v>15.426426445397766</v>
      </c>
      <c r="K763" s="8">
        <v>3.1321226767597321</v>
      </c>
      <c r="L763" s="3">
        <v>5.2499999999999956</v>
      </c>
      <c r="M763" s="3">
        <v>5.2307692307692273</v>
      </c>
      <c r="N763" s="8">
        <v>16.256729433320224</v>
      </c>
      <c r="O763" s="8">
        <v>4.5536459117608512</v>
      </c>
    </row>
    <row r="764" spans="1:15" x14ac:dyDescent="0.25">
      <c r="A764" s="1" t="s">
        <v>155</v>
      </c>
      <c r="B764" s="1" t="str">
        <f t="shared" si="22"/>
        <v>S0812</v>
      </c>
      <c r="C764" s="50">
        <v>50.543626500000002</v>
      </c>
      <c r="D764" s="50">
        <v>-0.18429019999999999</v>
      </c>
      <c r="E764" s="50">
        <v>62.67</v>
      </c>
      <c r="F764" s="21" t="s">
        <v>871</v>
      </c>
      <c r="G764" s="1">
        <v>296</v>
      </c>
      <c r="H764" s="7">
        <v>260</v>
      </c>
      <c r="I764" s="8">
        <v>48.70364091374131</v>
      </c>
      <c r="J764" s="8">
        <v>15.308106936158392</v>
      </c>
      <c r="K764" s="8">
        <v>3.181558707216845</v>
      </c>
      <c r="L764" s="3">
        <v>4.2999999999999963</v>
      </c>
      <c r="M764" s="3">
        <v>4.7142857142857162</v>
      </c>
      <c r="N764" s="8">
        <v>14.93360815819279</v>
      </c>
      <c r="O764" s="8">
        <v>4.1644925955468999</v>
      </c>
    </row>
    <row r="765" spans="1:15" x14ac:dyDescent="0.25">
      <c r="A765" s="1" t="s">
        <v>123</v>
      </c>
      <c r="B765" s="1" t="str">
        <f t="shared" si="22"/>
        <v>S0812</v>
      </c>
      <c r="C765" s="50">
        <v>50.543626500000002</v>
      </c>
      <c r="D765" s="50">
        <v>-0.18429019999999999</v>
      </c>
      <c r="E765" s="50">
        <v>62.67</v>
      </c>
      <c r="F765" s="21" t="s">
        <v>871</v>
      </c>
      <c r="G765" s="1">
        <v>153</v>
      </c>
      <c r="H765" s="7">
        <v>138</v>
      </c>
      <c r="I765" s="8">
        <v>49.025641899204807</v>
      </c>
      <c r="J765" s="8">
        <v>15.54202197110148</v>
      </c>
      <c r="K765" s="8">
        <v>3.154392780447878</v>
      </c>
      <c r="L765" s="3">
        <v>4.7999999999999954</v>
      </c>
      <c r="M765" s="3">
        <v>5.1428571428571379</v>
      </c>
      <c r="N765" s="8">
        <v>13.545035678435765</v>
      </c>
      <c r="O765" s="8">
        <v>3.7560889250301273</v>
      </c>
    </row>
    <row r="766" spans="1:15" x14ac:dyDescent="0.25">
      <c r="A766" s="1" t="s">
        <v>114</v>
      </c>
      <c r="B766" s="1" t="str">
        <f t="shared" si="22"/>
        <v>S0812</v>
      </c>
      <c r="C766" s="50">
        <v>50.543626500000002</v>
      </c>
      <c r="D766" s="50">
        <v>-0.18429019999999999</v>
      </c>
      <c r="E766" s="50">
        <v>62.67</v>
      </c>
      <c r="F766" s="21" t="s">
        <v>871</v>
      </c>
      <c r="G766" s="1">
        <v>129</v>
      </c>
      <c r="H766" s="7">
        <v>115</v>
      </c>
      <c r="I766" s="8">
        <v>48.902335243382304</v>
      </c>
      <c r="J766" s="8">
        <v>15.332707969020742</v>
      </c>
      <c r="K766" s="8">
        <v>3.1894128122826015</v>
      </c>
      <c r="L766" s="3">
        <v>5.0769230769230731</v>
      </c>
      <c r="M766" s="3">
        <v>4.8749999999999973</v>
      </c>
      <c r="N766" s="8">
        <v>14.237811505899749</v>
      </c>
      <c r="O766" s="8">
        <v>3.9598465213430636</v>
      </c>
    </row>
    <row r="767" spans="1:15" x14ac:dyDescent="0.25">
      <c r="A767" s="1" t="s">
        <v>112</v>
      </c>
      <c r="B767" s="1" t="str">
        <f t="shared" si="22"/>
        <v>S0812</v>
      </c>
      <c r="C767" s="50">
        <v>50.543626500000002</v>
      </c>
      <c r="D767" s="50">
        <v>-0.18429019999999999</v>
      </c>
      <c r="E767" s="50">
        <v>62.67</v>
      </c>
      <c r="F767" s="21" t="s">
        <v>871</v>
      </c>
      <c r="G767" s="1">
        <v>131</v>
      </c>
      <c r="H767" s="7">
        <v>115</v>
      </c>
      <c r="I767" s="8">
        <v>48.467690191589149</v>
      </c>
      <c r="J767" s="8">
        <v>15.253493352333445</v>
      </c>
      <c r="K767" s="8">
        <v>3.1774813199872454</v>
      </c>
      <c r="L767" s="3">
        <v>5.2999999999999954</v>
      </c>
      <c r="M767" s="3">
        <v>4.8749999999999973</v>
      </c>
      <c r="N767" s="8">
        <v>14.662740865187251</v>
      </c>
      <c r="O767" s="8">
        <v>4.0848257446629166</v>
      </c>
    </row>
    <row r="768" spans="1:15" x14ac:dyDescent="0.25">
      <c r="A768" s="1" t="s">
        <v>141</v>
      </c>
      <c r="B768" s="1" t="str">
        <f t="shared" si="22"/>
        <v>S0812</v>
      </c>
      <c r="C768" s="50">
        <v>50.543626500000002</v>
      </c>
      <c r="D768" s="50">
        <v>-0.18429019999999999</v>
      </c>
      <c r="E768" s="50">
        <v>62.67</v>
      </c>
      <c r="F768" s="21" t="s">
        <v>871</v>
      </c>
      <c r="G768" s="1" t="s">
        <v>852</v>
      </c>
      <c r="H768" s="7">
        <v>140</v>
      </c>
      <c r="I768" s="8">
        <v>48.830612568598113</v>
      </c>
      <c r="J768" s="8">
        <v>15.431688215570578</v>
      </c>
      <c r="K768" s="8">
        <v>3.1643078765243593</v>
      </c>
      <c r="L768" s="3">
        <v>4.6470588235294077</v>
      </c>
      <c r="M768" s="3">
        <v>5.21428571428571</v>
      </c>
      <c r="N768" s="8">
        <v>13.519862138193616</v>
      </c>
      <c r="O768" s="8">
        <v>3.7486849426059656</v>
      </c>
    </row>
    <row r="769" spans="1:15" x14ac:dyDescent="0.25">
      <c r="A769" s="1" t="s">
        <v>146</v>
      </c>
      <c r="B769" s="1" t="str">
        <f t="shared" si="22"/>
        <v>S0812</v>
      </c>
      <c r="C769" s="50">
        <v>50.543626500000002</v>
      </c>
      <c r="D769" s="50">
        <v>-0.18429019999999999</v>
      </c>
      <c r="E769" s="50">
        <v>62.67</v>
      </c>
      <c r="F769" s="21" t="s">
        <v>871</v>
      </c>
      <c r="G769" s="1">
        <v>135</v>
      </c>
      <c r="H769" s="7">
        <v>120</v>
      </c>
      <c r="I769" s="8">
        <v>48.656639094967666</v>
      </c>
      <c r="J769" s="8">
        <v>15.312559382544981</v>
      </c>
      <c r="K769" s="8">
        <v>3.1775641079591246</v>
      </c>
      <c r="L769" s="3">
        <v>4.5882352941176432</v>
      </c>
      <c r="M769" s="3">
        <v>4.9999999999999973</v>
      </c>
      <c r="N769" s="8">
        <v>14.326422367552119</v>
      </c>
      <c r="O769" s="8">
        <v>3.9859085394761138</v>
      </c>
    </row>
    <row r="770" spans="1:15" x14ac:dyDescent="0.25">
      <c r="A770" s="1" t="s">
        <v>126</v>
      </c>
      <c r="B770" s="1" t="str">
        <f t="shared" si="22"/>
        <v>S0812</v>
      </c>
      <c r="C770" s="50">
        <v>50.543626500000002</v>
      </c>
      <c r="D770" s="50">
        <v>-0.18429019999999999</v>
      </c>
      <c r="E770" s="50">
        <v>62.67</v>
      </c>
      <c r="F770" s="21" t="s">
        <v>871</v>
      </c>
      <c r="G770" s="1">
        <v>169</v>
      </c>
      <c r="H770" s="7">
        <v>150</v>
      </c>
      <c r="I770" s="8">
        <v>48.844048619629575</v>
      </c>
      <c r="J770" s="8">
        <v>15.402568804463282</v>
      </c>
      <c r="K770" s="8">
        <v>3.1711625015092144</v>
      </c>
      <c r="L770" s="3">
        <v>4.7619047619047628</v>
      </c>
      <c r="M770" s="3">
        <v>4.9999999999999956</v>
      </c>
      <c r="N770" s="8">
        <v>14.362672265500816</v>
      </c>
      <c r="O770" s="8">
        <v>3.9965702741669071</v>
      </c>
    </row>
    <row r="771" spans="1:15" x14ac:dyDescent="0.25">
      <c r="A771" s="1" t="s">
        <v>229</v>
      </c>
      <c r="B771" s="1" t="str">
        <f t="shared" si="22"/>
        <v>S0565</v>
      </c>
      <c r="C771" s="50">
        <v>49.707394600000001</v>
      </c>
      <c r="D771" s="50">
        <v>-5.4221876</v>
      </c>
      <c r="E771" s="50">
        <v>90.09</v>
      </c>
      <c r="F771" s="52" t="s">
        <v>868</v>
      </c>
      <c r="G771" s="1">
        <v>95</v>
      </c>
      <c r="H771" s="7">
        <v>138</v>
      </c>
      <c r="I771" s="8">
        <v>49.166107602797176</v>
      </c>
      <c r="J771" s="8">
        <v>15.494528771594736</v>
      </c>
      <c r="K771" s="8">
        <v>3.1731270003467733</v>
      </c>
      <c r="L771" s="3">
        <v>4.2777777777777741</v>
      </c>
      <c r="M771" s="3">
        <v>4.8235294117647021</v>
      </c>
      <c r="N771" s="8">
        <v>12.62569798879243</v>
      </c>
      <c r="O771" s="8">
        <v>3.4935876437624795</v>
      </c>
    </row>
    <row r="772" spans="1:15" x14ac:dyDescent="0.25">
      <c r="A772" s="1" t="s">
        <v>161</v>
      </c>
      <c r="B772" s="1" t="str">
        <f t="shared" si="22"/>
        <v>S0565</v>
      </c>
      <c r="C772" s="50">
        <v>49.707394600000001</v>
      </c>
      <c r="D772" s="50">
        <v>-5.4221876</v>
      </c>
      <c r="E772" s="50">
        <v>90.09</v>
      </c>
      <c r="F772" s="52" t="s">
        <v>868</v>
      </c>
      <c r="G772" s="1">
        <v>148</v>
      </c>
      <c r="H772" s="7">
        <v>131</v>
      </c>
      <c r="I772" s="8">
        <v>49.363829550470996</v>
      </c>
      <c r="J772" s="8">
        <v>15.488709456567857</v>
      </c>
      <c r="K772" s="8">
        <v>3.1870847399451141</v>
      </c>
      <c r="L772" s="3">
        <v>5.2352941176470535</v>
      </c>
      <c r="M772" s="3">
        <v>5.2307692307692273</v>
      </c>
      <c r="N772" s="8">
        <v>12.285351724718554</v>
      </c>
      <c r="O772" s="8">
        <v>3.39348580138781</v>
      </c>
    </row>
    <row r="773" spans="1:15" x14ac:dyDescent="0.25">
      <c r="A773" s="1" t="s">
        <v>222</v>
      </c>
      <c r="B773" s="1" t="str">
        <f t="shared" si="22"/>
        <v>S0565</v>
      </c>
      <c r="C773" s="50">
        <v>49.707394600000001</v>
      </c>
      <c r="D773" s="50">
        <v>-5.4221876</v>
      </c>
      <c r="E773" s="50">
        <v>90.09</v>
      </c>
      <c r="F773" s="52" t="s">
        <v>868</v>
      </c>
      <c r="G773" s="1">
        <v>153</v>
      </c>
      <c r="H773" s="7">
        <v>137</v>
      </c>
      <c r="I773" s="8">
        <v>48.762549431814151</v>
      </c>
      <c r="J773" s="8">
        <v>15.362308789316023</v>
      </c>
      <c r="K773" s="8">
        <v>3.1741680303761952</v>
      </c>
      <c r="L773" s="3">
        <v>4.4117647058823488</v>
      </c>
      <c r="M773" s="3">
        <v>5.2307692307692273</v>
      </c>
      <c r="N773" s="8">
        <v>12.419274958806795</v>
      </c>
      <c r="O773" s="8">
        <v>3.4328749878843516</v>
      </c>
    </row>
    <row r="774" spans="1:15" x14ac:dyDescent="0.25">
      <c r="A774" s="1" t="s">
        <v>172</v>
      </c>
      <c r="B774" s="1" t="str">
        <f t="shared" ref="B774:B837" si="23">LEFT(RIGHT(A774,11),5)</f>
        <v>S0565</v>
      </c>
      <c r="C774" s="50">
        <v>49.707394600000001</v>
      </c>
      <c r="D774" s="50">
        <v>-5.4221876</v>
      </c>
      <c r="E774" s="50">
        <v>90.09</v>
      </c>
      <c r="F774" s="52" t="s">
        <v>868</v>
      </c>
      <c r="G774" s="1">
        <v>146</v>
      </c>
      <c r="H774" s="2">
        <v>129</v>
      </c>
      <c r="I774" s="3">
        <v>49.196422042630992</v>
      </c>
      <c r="J774" s="3">
        <v>15.497744078070328</v>
      </c>
      <c r="K774" s="3">
        <v>3.1744247288381207</v>
      </c>
      <c r="L774" s="3">
        <v>4.7894736842105212</v>
      </c>
      <c r="M774" s="3">
        <v>4.7857142857142829</v>
      </c>
      <c r="N774" s="3">
        <v>12.919724938820748</v>
      </c>
      <c r="O774" s="3">
        <v>3.5800661584766904</v>
      </c>
    </row>
    <row r="775" spans="1:15" x14ac:dyDescent="0.25">
      <c r="A775" s="1" t="s">
        <v>173</v>
      </c>
      <c r="B775" s="1" t="str">
        <f t="shared" si="23"/>
        <v>S0565</v>
      </c>
      <c r="C775" s="50">
        <v>49.707394600000001</v>
      </c>
      <c r="D775" s="50">
        <v>-5.4221876</v>
      </c>
      <c r="E775" s="50">
        <v>90.09</v>
      </c>
      <c r="F775" s="52" t="s">
        <v>868</v>
      </c>
      <c r="G775" s="1">
        <v>150</v>
      </c>
      <c r="H775" s="2">
        <v>135</v>
      </c>
      <c r="I775" s="3">
        <v>51.800487772300293</v>
      </c>
      <c r="J775" s="3">
        <v>16.323402962362245</v>
      </c>
      <c r="K775" s="3">
        <v>3.1733877973691813</v>
      </c>
      <c r="L775" s="3">
        <v>4.7894736842105212</v>
      </c>
      <c r="M775" s="3">
        <v>5.0909090909090873</v>
      </c>
      <c r="N775" s="3">
        <v>12.616635514305255</v>
      </c>
      <c r="O775" s="3">
        <v>3.4909222100897805</v>
      </c>
    </row>
    <row r="776" spans="1:15" x14ac:dyDescent="0.25">
      <c r="A776" s="1" t="s">
        <v>183</v>
      </c>
      <c r="B776" s="1" t="str">
        <f t="shared" si="23"/>
        <v>S0565</v>
      </c>
      <c r="C776" s="50">
        <v>49.707394600000001</v>
      </c>
      <c r="D776" s="50">
        <v>-5.4221876</v>
      </c>
      <c r="E776" s="50">
        <v>90.09</v>
      </c>
      <c r="F776" s="52" t="s">
        <v>868</v>
      </c>
      <c r="G776" s="1">
        <v>147</v>
      </c>
      <c r="H776" s="2">
        <v>131</v>
      </c>
      <c r="I776" s="3">
        <v>48.894241703658693</v>
      </c>
      <c r="J776" s="3">
        <v>15.428142190022038</v>
      </c>
      <c r="K776" s="3">
        <v>3.1691593907710058</v>
      </c>
      <c r="L776" s="3">
        <v>4.7333333333333307</v>
      </c>
      <c r="M776" s="3">
        <v>4.9230769230769198</v>
      </c>
      <c r="N776" s="3">
        <v>12.803926653706855</v>
      </c>
      <c r="O776" s="3">
        <v>3.5460078393255454</v>
      </c>
    </row>
    <row r="777" spans="1:15" x14ac:dyDescent="0.25">
      <c r="A777" s="1" t="s">
        <v>170</v>
      </c>
      <c r="B777" s="1" t="str">
        <f t="shared" si="23"/>
        <v>S0565</v>
      </c>
      <c r="C777" s="50">
        <v>49.707394600000001</v>
      </c>
      <c r="D777" s="50">
        <v>-5.4221876</v>
      </c>
      <c r="E777" s="50">
        <v>90.09</v>
      </c>
      <c r="F777" s="52" t="s">
        <v>868</v>
      </c>
      <c r="G777" s="1">
        <v>160</v>
      </c>
      <c r="H777" s="2">
        <v>141</v>
      </c>
      <c r="I777" s="3">
        <v>49.368488098895</v>
      </c>
      <c r="J777" s="3">
        <v>15.627773022087997</v>
      </c>
      <c r="K777" s="3">
        <v>3.1590225958054625</v>
      </c>
      <c r="L777" s="3">
        <v>4.8666666666666618</v>
      </c>
      <c r="M777" s="3">
        <v>4.9374999999999956</v>
      </c>
      <c r="N777" s="3">
        <v>12.571323141869383</v>
      </c>
      <c r="O777" s="3">
        <v>3.4775950417262891</v>
      </c>
    </row>
    <row r="778" spans="1:15" x14ac:dyDescent="0.25">
      <c r="A778" s="1" t="s">
        <v>166</v>
      </c>
      <c r="B778" s="1" t="str">
        <f t="shared" si="23"/>
        <v>S0565</v>
      </c>
      <c r="C778" s="50">
        <v>49.707394600000001</v>
      </c>
      <c r="D778" s="50">
        <v>-5.4221876</v>
      </c>
      <c r="E778" s="50">
        <v>90.09</v>
      </c>
      <c r="F778" s="52" t="s">
        <v>868</v>
      </c>
      <c r="G778" s="1">
        <v>164</v>
      </c>
      <c r="H778" s="2">
        <v>146</v>
      </c>
      <c r="I778" s="3">
        <v>49.589022328520002</v>
      </c>
      <c r="J778" s="3">
        <v>15.665565917152895</v>
      </c>
      <c r="K778" s="3">
        <v>3.1654791528611725</v>
      </c>
      <c r="L778" s="3">
        <v>4.8999999999999968</v>
      </c>
      <c r="M778" s="3">
        <v>5.3076923076923039</v>
      </c>
      <c r="N778" s="3">
        <v>12.725385208151344</v>
      </c>
      <c r="O778" s="3">
        <v>3.5229074141621601</v>
      </c>
    </row>
    <row r="779" spans="1:15" x14ac:dyDescent="0.25">
      <c r="A779" s="1" t="s">
        <v>182</v>
      </c>
      <c r="B779" s="1" t="str">
        <f t="shared" si="23"/>
        <v>S0565</v>
      </c>
      <c r="C779" s="50">
        <v>49.707394600000001</v>
      </c>
      <c r="D779" s="50">
        <v>-5.4221876</v>
      </c>
      <c r="E779" s="50">
        <v>90.09</v>
      </c>
      <c r="F779" s="52" t="s">
        <v>868</v>
      </c>
      <c r="G779" s="1">
        <v>147</v>
      </c>
      <c r="H779" s="2">
        <v>131</v>
      </c>
      <c r="I779" s="3">
        <v>48.971688439320012</v>
      </c>
      <c r="J779" s="3">
        <v>15.488343791457272</v>
      </c>
      <c r="K779" s="3">
        <v>3.1618415176405605</v>
      </c>
      <c r="L779" s="3">
        <v>4.7368421052631531</v>
      </c>
      <c r="M779" s="3">
        <v>4.7692307692307656</v>
      </c>
      <c r="N779" s="3">
        <v>12.335698805202854</v>
      </c>
      <c r="O779" s="3">
        <v>3.4082937662361337</v>
      </c>
    </row>
    <row r="780" spans="1:15" x14ac:dyDescent="0.25">
      <c r="A780" s="1" t="s">
        <v>219</v>
      </c>
      <c r="B780" s="1" t="str">
        <f t="shared" si="23"/>
        <v>S0565</v>
      </c>
      <c r="C780" s="50">
        <v>49.707394600000001</v>
      </c>
      <c r="D780" s="50">
        <v>-5.4221876</v>
      </c>
      <c r="E780" s="50">
        <v>90.09</v>
      </c>
      <c r="F780" s="52" t="s">
        <v>868</v>
      </c>
      <c r="G780" s="1">
        <v>153</v>
      </c>
      <c r="H780" s="2">
        <v>136</v>
      </c>
      <c r="I780" s="3">
        <v>49.404834381619764</v>
      </c>
      <c r="J780" s="3">
        <v>15.534009279671702</v>
      </c>
      <c r="K780" s="3">
        <v>3.1804303378569818</v>
      </c>
      <c r="L780" s="3">
        <v>4.4210526315789442</v>
      </c>
      <c r="M780" s="3">
        <v>4.1428571428571397</v>
      </c>
      <c r="N780" s="3">
        <v>12.535073243920687</v>
      </c>
      <c r="O780" s="3">
        <v>3.4669333070354962</v>
      </c>
    </row>
    <row r="781" spans="1:15" x14ac:dyDescent="0.25">
      <c r="A781" s="1" t="s">
        <v>214</v>
      </c>
      <c r="B781" s="1" t="str">
        <f>LEFT(RIGHT(A781,10),5)</f>
        <v>S0639</v>
      </c>
      <c r="C781" s="50">
        <v>49.879319600000002</v>
      </c>
      <c r="D781" s="50">
        <v>-3.3251100999999998</v>
      </c>
      <c r="E781" s="50">
        <v>73.12</v>
      </c>
      <c r="F781" s="21" t="s">
        <v>868</v>
      </c>
      <c r="G781" s="1">
        <v>144</v>
      </c>
      <c r="H781" s="2">
        <v>130</v>
      </c>
      <c r="I781" s="3">
        <v>50.269383314129158</v>
      </c>
      <c r="J781" s="3">
        <v>15.584204762825129</v>
      </c>
      <c r="K781" s="3">
        <v>3.2256623985102366</v>
      </c>
      <c r="L781" s="3">
        <v>4.5287637698898395</v>
      </c>
      <c r="M781" s="3">
        <v>4.8780487804878048</v>
      </c>
      <c r="N781" s="3">
        <v>12.705593701121611</v>
      </c>
      <c r="O781" s="3">
        <v>3.7016452062122385</v>
      </c>
    </row>
    <row r="782" spans="1:15" x14ac:dyDescent="0.25">
      <c r="A782" s="1" t="s">
        <v>201</v>
      </c>
      <c r="B782" s="1" t="str">
        <f>LEFT(RIGHT(A782,10),5)</f>
        <v>S0639</v>
      </c>
      <c r="C782" s="50">
        <v>49.879319600000002</v>
      </c>
      <c r="D782" s="50">
        <v>-3.3251100999999998</v>
      </c>
      <c r="E782" s="50">
        <v>73.12</v>
      </c>
      <c r="F782" s="21" t="s">
        <v>868</v>
      </c>
      <c r="G782" s="1">
        <v>150</v>
      </c>
      <c r="H782" s="2">
        <v>135</v>
      </c>
      <c r="I782" s="3">
        <v>50.107182559209619</v>
      </c>
      <c r="J782" s="3">
        <v>15.654616515711931</v>
      </c>
      <c r="K782" s="3">
        <v>3.2007927188071958</v>
      </c>
      <c r="L782" s="3">
        <v>4.5823665893271466</v>
      </c>
      <c r="M782" s="3">
        <v>4.768734313373967</v>
      </c>
      <c r="N782" s="3">
        <v>12.483024806376706</v>
      </c>
      <c r="O782" s="3">
        <v>3.6361837665813841</v>
      </c>
    </row>
    <row r="783" spans="1:15" x14ac:dyDescent="0.25">
      <c r="A783" s="1" t="s">
        <v>174</v>
      </c>
      <c r="B783" s="1" t="str">
        <f>LEFT(RIGHT(A783,10),5)</f>
        <v>S0639</v>
      </c>
      <c r="C783" s="50">
        <v>49.879319600000002</v>
      </c>
      <c r="D783" s="50">
        <v>-3.3251100999999998</v>
      </c>
      <c r="E783" s="50">
        <v>73.12</v>
      </c>
      <c r="F783" s="21" t="s">
        <v>868</v>
      </c>
      <c r="G783" s="1">
        <v>160</v>
      </c>
      <c r="H783" s="2">
        <v>143</v>
      </c>
      <c r="I783" s="3">
        <v>49.579734148027342</v>
      </c>
      <c r="J783" s="3">
        <v>15.525604449795157</v>
      </c>
      <c r="K783" s="3">
        <v>3.1934173196510551</v>
      </c>
      <c r="L783" s="3">
        <v>4.7854158754272689</v>
      </c>
      <c r="M783" s="3">
        <v>4.9305244285073941</v>
      </c>
      <c r="N783" s="3">
        <v>12.304568665545206</v>
      </c>
      <c r="O783" s="3">
        <v>3.5836966663368255</v>
      </c>
    </row>
    <row r="784" spans="1:15" x14ac:dyDescent="0.25">
      <c r="A784" s="1" t="s">
        <v>168</v>
      </c>
      <c r="B784" s="1" t="str">
        <f>LEFT(RIGHT(A784,10),5)</f>
        <v>S0639</v>
      </c>
      <c r="C784" s="50">
        <v>49.879319600000002</v>
      </c>
      <c r="D784" s="50">
        <v>-3.3251100999999998</v>
      </c>
      <c r="E784" s="50">
        <v>73.12</v>
      </c>
      <c r="F784" s="21" t="s">
        <v>868</v>
      </c>
      <c r="G784" s="1">
        <v>148</v>
      </c>
      <c r="H784" s="2">
        <v>133</v>
      </c>
      <c r="I784" s="3">
        <v>47.919878393810606</v>
      </c>
      <c r="J784" s="3">
        <v>14.597303227779932</v>
      </c>
      <c r="K784" s="3">
        <v>3.2827898171365604</v>
      </c>
      <c r="L784" s="3">
        <v>4.8810004033884633</v>
      </c>
      <c r="M784" s="3">
        <v>4.9683830171635046</v>
      </c>
      <c r="N784" s="3">
        <v>12.471996617898355</v>
      </c>
      <c r="O784" s="3">
        <v>3.6329401817348108</v>
      </c>
    </row>
    <row r="785" spans="1:15" x14ac:dyDescent="0.25">
      <c r="A785" s="1" t="s">
        <v>221</v>
      </c>
      <c r="B785" s="1" t="str">
        <f t="shared" ref="B785:B794" si="24">LEFT(RIGHT(A785,11),5)</f>
        <v>S0648</v>
      </c>
      <c r="C785" s="50">
        <v>50.103275500000002</v>
      </c>
      <c r="D785" s="50">
        <v>-2.8780274000000001</v>
      </c>
      <c r="E785" s="50">
        <v>65.63</v>
      </c>
      <c r="F785" s="21" t="s">
        <v>868</v>
      </c>
      <c r="G785" s="1">
        <v>155</v>
      </c>
      <c r="H785" s="2">
        <v>139</v>
      </c>
      <c r="I785" s="3">
        <v>49.480690080628953</v>
      </c>
      <c r="J785" s="3">
        <v>15.317664502398959</v>
      </c>
      <c r="K785" s="3">
        <v>3.2303025094249578</v>
      </c>
      <c r="L785" s="3">
        <v>4.416666666666667</v>
      </c>
      <c r="M785" s="3">
        <v>5.1666666666666625</v>
      </c>
      <c r="N785" s="3">
        <v>13.132189618464498</v>
      </c>
      <c r="O785" s="3">
        <v>3.612506750528774</v>
      </c>
    </row>
    <row r="786" spans="1:15" x14ac:dyDescent="0.25">
      <c r="A786" s="1" t="s">
        <v>205</v>
      </c>
      <c r="B786" s="1" t="str">
        <f t="shared" si="24"/>
        <v>S0648</v>
      </c>
      <c r="C786" s="50">
        <v>50.103275500000002</v>
      </c>
      <c r="D786" s="50">
        <v>-2.8780274000000001</v>
      </c>
      <c r="E786" s="50">
        <v>65.63</v>
      </c>
      <c r="F786" s="21" t="s">
        <v>868</v>
      </c>
      <c r="G786" s="1">
        <v>155</v>
      </c>
      <c r="H786" s="2">
        <v>139</v>
      </c>
      <c r="I786" s="3">
        <v>49.71074865530877</v>
      </c>
      <c r="J786" s="3">
        <v>15.460195768458446</v>
      </c>
      <c r="K786" s="3">
        <v>3.2154022756120302</v>
      </c>
      <c r="L786" s="3">
        <v>4.5454545454545467</v>
      </c>
      <c r="M786" s="3">
        <v>4.4666666666666641</v>
      </c>
      <c r="N786" s="3">
        <v>13.358751480643853</v>
      </c>
      <c r="O786" s="3">
        <v>3.6791425923462318</v>
      </c>
    </row>
    <row r="787" spans="1:15" x14ac:dyDescent="0.25">
      <c r="A787" s="1" t="s">
        <v>180</v>
      </c>
      <c r="B787" s="1" t="str">
        <f t="shared" si="24"/>
        <v>S0648</v>
      </c>
      <c r="C787" s="50">
        <v>50.103275500000002</v>
      </c>
      <c r="D787" s="50">
        <v>-2.8780274000000001</v>
      </c>
      <c r="E787" s="50">
        <v>65.63</v>
      </c>
      <c r="F787" s="21" t="s">
        <v>868</v>
      </c>
      <c r="G787" s="1">
        <v>155</v>
      </c>
      <c r="H787" s="2">
        <v>139</v>
      </c>
      <c r="I787" s="3">
        <v>49.060633091760415</v>
      </c>
      <c r="J787" s="3">
        <v>15.384550725338091</v>
      </c>
      <c r="K787" s="3">
        <v>3.1889545536717168</v>
      </c>
      <c r="L787" s="3">
        <v>4.736842105263154</v>
      </c>
      <c r="M787" s="3">
        <v>4.4666666666666641</v>
      </c>
      <c r="N787" s="3">
        <v>13.34163347327919</v>
      </c>
      <c r="O787" s="3">
        <v>3.6741078842978014</v>
      </c>
    </row>
    <row r="788" spans="1:15" x14ac:dyDescent="0.25">
      <c r="A788" s="1" t="s">
        <v>200</v>
      </c>
      <c r="B788" s="1" t="str">
        <f t="shared" si="24"/>
        <v>S0648</v>
      </c>
      <c r="C788" s="50">
        <v>50.103275500000002</v>
      </c>
      <c r="D788" s="50">
        <v>-2.8780274000000001</v>
      </c>
      <c r="E788" s="50">
        <v>65.63</v>
      </c>
      <c r="F788" s="21" t="s">
        <v>868</v>
      </c>
      <c r="G788" s="1">
        <v>170</v>
      </c>
      <c r="H788" s="2">
        <v>153</v>
      </c>
      <c r="I788" s="3">
        <v>49.765881160999278</v>
      </c>
      <c r="J788" s="3">
        <v>15.534861545941006</v>
      </c>
      <c r="K788" s="3">
        <v>3.2034969229579167</v>
      </c>
      <c r="L788" s="3">
        <v>4.5909090909090926</v>
      </c>
      <c r="M788" s="3">
        <v>5.1666666666666625</v>
      </c>
      <c r="N788" s="3">
        <v>13.43024433493156</v>
      </c>
      <c r="O788" s="3">
        <v>3.7001699024308512</v>
      </c>
    </row>
    <row r="789" spans="1:15" x14ac:dyDescent="0.25">
      <c r="A789" s="1" t="s">
        <v>192</v>
      </c>
      <c r="B789" s="1" t="str">
        <f t="shared" si="24"/>
        <v>S0648</v>
      </c>
      <c r="C789" s="50">
        <v>50.103275500000002</v>
      </c>
      <c r="D789" s="50">
        <v>-2.8780274000000001</v>
      </c>
      <c r="E789" s="50">
        <v>65.63</v>
      </c>
      <c r="F789" s="21" t="s">
        <v>868</v>
      </c>
      <c r="G789" s="1">
        <v>154</v>
      </c>
      <c r="H789" s="2">
        <v>137</v>
      </c>
      <c r="I789" s="3">
        <v>49.672954474679678</v>
      </c>
      <c r="J789" s="3">
        <v>15.601026018581802</v>
      </c>
      <c r="K789" s="3">
        <v>3.1839543383567253</v>
      </c>
      <c r="L789" s="3">
        <v>4.6521739130434785</v>
      </c>
      <c r="M789" s="3">
        <v>4.6666666666666625</v>
      </c>
      <c r="N789" s="3">
        <v>13.541007911997022</v>
      </c>
      <c r="O789" s="3">
        <v>3.7327474250971635</v>
      </c>
    </row>
    <row r="790" spans="1:15" x14ac:dyDescent="0.25">
      <c r="A790" s="1" t="s">
        <v>228</v>
      </c>
      <c r="B790" s="1" t="str">
        <f t="shared" si="24"/>
        <v>S0648</v>
      </c>
      <c r="C790" s="50">
        <v>50.103275500000002</v>
      </c>
      <c r="D790" s="50">
        <v>-2.8780274000000001</v>
      </c>
      <c r="E790" s="50">
        <v>65.63</v>
      </c>
      <c r="F790" s="21" t="s">
        <v>868</v>
      </c>
      <c r="G790" s="1">
        <v>149</v>
      </c>
      <c r="H790" s="2">
        <v>183</v>
      </c>
      <c r="I790" s="3">
        <v>49.044650206404654</v>
      </c>
      <c r="J790" s="3">
        <v>15.51340190250054</v>
      </c>
      <c r="K790" s="3">
        <v>3.1614374793254956</v>
      </c>
      <c r="L790" s="3">
        <v>4.2941176470588198</v>
      </c>
      <c r="M790" s="3">
        <v>4.5624999999999956</v>
      </c>
      <c r="N790" s="3">
        <v>13.375869488008515</v>
      </c>
      <c r="O790" s="3">
        <v>3.6841773003946616</v>
      </c>
    </row>
    <row r="791" spans="1:15" x14ac:dyDescent="0.25">
      <c r="A791" s="1" t="s">
        <v>211</v>
      </c>
      <c r="B791" s="1" t="str">
        <f t="shared" si="24"/>
        <v>S0648</v>
      </c>
      <c r="C791" s="50">
        <v>50.103275500000002</v>
      </c>
      <c r="D791" s="50">
        <v>-2.8780274000000001</v>
      </c>
      <c r="E791" s="50">
        <v>65.63</v>
      </c>
      <c r="F791" s="21" t="s">
        <v>868</v>
      </c>
      <c r="G791" s="1">
        <v>161</v>
      </c>
      <c r="H791" s="2">
        <v>144</v>
      </c>
      <c r="I791" s="3">
        <v>49.189170715136918</v>
      </c>
      <c r="J791" s="3">
        <v>15.301497677541564</v>
      </c>
      <c r="K791" s="3">
        <v>3.2146638029644143</v>
      </c>
      <c r="L791" s="3">
        <v>4.5384615384615392</v>
      </c>
      <c r="M791" s="3">
        <v>4.7857142857142829</v>
      </c>
      <c r="N791" s="3">
        <v>13.258057319675251</v>
      </c>
      <c r="O791" s="3">
        <v>3.6495266626495839</v>
      </c>
    </row>
    <row r="792" spans="1:15" x14ac:dyDescent="0.25">
      <c r="A792" s="1" t="s">
        <v>203</v>
      </c>
      <c r="B792" s="1" t="str">
        <f t="shared" si="24"/>
        <v>S0648</v>
      </c>
      <c r="C792" s="50">
        <v>50.103275500000002</v>
      </c>
      <c r="D792" s="50">
        <v>-2.8780274000000001</v>
      </c>
      <c r="E792" s="50">
        <v>65.63</v>
      </c>
      <c r="F792" s="21" t="s">
        <v>868</v>
      </c>
      <c r="G792" s="1">
        <v>166</v>
      </c>
      <c r="H792" s="2">
        <v>150</v>
      </c>
      <c r="I792" s="3">
        <v>49.465046037674362</v>
      </c>
      <c r="J792" s="3">
        <v>15.475111551187023</v>
      </c>
      <c r="K792" s="3">
        <v>3.196425814060134</v>
      </c>
      <c r="L792" s="3">
        <v>4.5500000000000007</v>
      </c>
      <c r="M792" s="3">
        <v>4.2857142857142874</v>
      </c>
      <c r="N792" s="3">
        <v>13.474549765757745</v>
      </c>
      <c r="O792" s="3">
        <v>3.7132009114973763</v>
      </c>
    </row>
    <row r="793" spans="1:15" x14ac:dyDescent="0.25">
      <c r="A793" s="1" t="s">
        <v>225</v>
      </c>
      <c r="B793" s="1" t="str">
        <f t="shared" si="24"/>
        <v>S0648</v>
      </c>
      <c r="C793" s="50">
        <v>50.103275500000002</v>
      </c>
      <c r="D793" s="50">
        <v>-2.8780274000000001</v>
      </c>
      <c r="E793" s="50">
        <v>65.63</v>
      </c>
      <c r="F793" s="21" t="s">
        <v>868</v>
      </c>
      <c r="G793" s="1">
        <v>152</v>
      </c>
      <c r="H793" s="2">
        <v>137</v>
      </c>
      <c r="I793" s="3">
        <v>49.344561539295839</v>
      </c>
      <c r="J793" s="3">
        <v>15.505957860488644</v>
      </c>
      <c r="K793" s="3">
        <v>3.1822968940882204</v>
      </c>
      <c r="L793" s="3">
        <v>4.3333333333333339</v>
      </c>
      <c r="M793" s="3">
        <v>4.8461538461538431</v>
      </c>
      <c r="N793" s="3">
        <v>13.266112852552739</v>
      </c>
      <c r="O793" s="3">
        <v>3.6518959370253157</v>
      </c>
    </row>
    <row r="794" spans="1:15" x14ac:dyDescent="0.25">
      <c r="A794" s="1" t="s">
        <v>227</v>
      </c>
      <c r="B794" s="1" t="str">
        <f t="shared" si="24"/>
        <v>S0648</v>
      </c>
      <c r="C794" s="50">
        <v>50.103275500000002</v>
      </c>
      <c r="D794" s="50">
        <v>-2.8780274000000001</v>
      </c>
      <c r="E794" s="50">
        <v>65.63</v>
      </c>
      <c r="F794" s="21" t="s">
        <v>868</v>
      </c>
      <c r="G794" s="1">
        <v>160</v>
      </c>
      <c r="H794" s="2">
        <v>144</v>
      </c>
      <c r="I794" s="3">
        <v>49.508511574365158</v>
      </c>
      <c r="J794" s="3">
        <v>15.475250245794317</v>
      </c>
      <c r="K794" s="3">
        <v>3.1992058795831109</v>
      </c>
      <c r="L794" s="3">
        <v>4.32</v>
      </c>
      <c r="M794" s="3">
        <v>4.8571428571428541</v>
      </c>
      <c r="N794" s="3">
        <v>13.154342333877588</v>
      </c>
      <c r="O794" s="3">
        <v>3.6190222550620361</v>
      </c>
    </row>
    <row r="795" spans="1:15" x14ac:dyDescent="0.25">
      <c r="A795" s="1" t="s">
        <v>209</v>
      </c>
      <c r="B795" s="1" t="str">
        <f t="shared" ref="B795:B812" si="25">LEFT(RIGHT(A795,10),5)</f>
        <v>S0670</v>
      </c>
      <c r="C795" s="50">
        <v>49.9406453</v>
      </c>
      <c r="D795" s="50">
        <v>-2.5046981000000001</v>
      </c>
      <c r="E795" s="50">
        <v>66.38</v>
      </c>
      <c r="F795" s="21" t="s">
        <v>868</v>
      </c>
      <c r="G795" s="1">
        <v>147</v>
      </c>
      <c r="H795" s="2">
        <v>132</v>
      </c>
      <c r="I795" s="3">
        <v>49.350740198106827</v>
      </c>
      <c r="J795" s="3">
        <v>15.432109737100667</v>
      </c>
      <c r="K795" s="3">
        <v>3.197925691226887</v>
      </c>
      <c r="L795" s="3">
        <v>4.539987973541793</v>
      </c>
      <c r="M795" s="3">
        <v>4.5880149812734086</v>
      </c>
      <c r="N795" s="3">
        <v>12.788806396003716</v>
      </c>
      <c r="O795" s="3">
        <v>3.5270018811775632</v>
      </c>
    </row>
    <row r="796" spans="1:15" x14ac:dyDescent="0.25">
      <c r="A796" s="1" t="s">
        <v>208</v>
      </c>
      <c r="B796" s="1" t="str">
        <f t="shared" si="25"/>
        <v>S0670</v>
      </c>
      <c r="C796" s="50">
        <v>49.9406453</v>
      </c>
      <c r="D796" s="50">
        <v>-2.5046981000000001</v>
      </c>
      <c r="E796" s="50">
        <v>66.38</v>
      </c>
      <c r="F796" s="21" t="s">
        <v>868</v>
      </c>
      <c r="G796" s="1">
        <v>141</v>
      </c>
      <c r="H796" s="2">
        <v>127</v>
      </c>
      <c r="I796" s="3">
        <v>43.304535292859185</v>
      </c>
      <c r="J796" s="3">
        <v>13.419955593429687</v>
      </c>
      <c r="K796" s="3">
        <v>3.2268761987603574</v>
      </c>
      <c r="L796" s="3">
        <v>4.5407279029462755</v>
      </c>
      <c r="M796" s="3">
        <v>4.6384720327421558</v>
      </c>
      <c r="N796" s="3">
        <v>12.523127309934347</v>
      </c>
      <c r="O796" s="3">
        <v>3.4488609735101021</v>
      </c>
    </row>
    <row r="797" spans="1:15" x14ac:dyDescent="0.25">
      <c r="A797" s="1" t="s">
        <v>210</v>
      </c>
      <c r="B797" s="1" t="str">
        <f t="shared" si="25"/>
        <v>S0670</v>
      </c>
      <c r="C797" s="51">
        <v>49.9406453</v>
      </c>
      <c r="D797" s="51">
        <v>-2.5046981000000001</v>
      </c>
      <c r="E797" s="51">
        <v>66.38</v>
      </c>
      <c r="F797" s="21" t="s">
        <v>868</v>
      </c>
      <c r="G797" s="1">
        <v>136</v>
      </c>
      <c r="H797" s="2">
        <v>122</v>
      </c>
      <c r="I797" s="3">
        <v>56.489756769857145</v>
      </c>
      <c r="J797" s="3">
        <v>17.291197107942182</v>
      </c>
      <c r="K797" s="3">
        <v>3.2669662150754331</v>
      </c>
      <c r="L797" s="3">
        <v>4.5396007726980034</v>
      </c>
      <c r="M797" s="3">
        <v>4.6301524562394105</v>
      </c>
      <c r="N797" s="3">
        <v>12.676519386042322</v>
      </c>
      <c r="O797" s="3">
        <v>3.4939762900124478</v>
      </c>
    </row>
    <row r="798" spans="1:15" x14ac:dyDescent="0.25">
      <c r="A798" s="1" t="s">
        <v>220</v>
      </c>
      <c r="B798" s="1" t="str">
        <f t="shared" si="25"/>
        <v>S0670</v>
      </c>
      <c r="C798" s="51">
        <v>49.9406453</v>
      </c>
      <c r="D798" s="51">
        <v>-2.5046981000000001</v>
      </c>
      <c r="E798" s="51">
        <v>66.38</v>
      </c>
      <c r="F798" s="21" t="s">
        <v>868</v>
      </c>
      <c r="G798" s="1">
        <v>145</v>
      </c>
      <c r="H798" s="2">
        <v>130</v>
      </c>
      <c r="I798" s="3">
        <v>45.119970873759229</v>
      </c>
      <c r="J798" s="3">
        <v>13.957156002032578</v>
      </c>
      <c r="K798" s="3">
        <v>3.2327481950612587</v>
      </c>
      <c r="L798" s="3">
        <v>4.4169611307420471</v>
      </c>
      <c r="M798" s="3">
        <v>4.6330463304633041</v>
      </c>
      <c r="N798" s="3">
        <v>12.795824334126305</v>
      </c>
      <c r="O798" s="3">
        <v>3.5290659806253837</v>
      </c>
    </row>
    <row r="799" spans="1:15" x14ac:dyDescent="0.25">
      <c r="A799" s="1" t="s">
        <v>191</v>
      </c>
      <c r="B799" s="1" t="str">
        <f t="shared" si="25"/>
        <v>S0670</v>
      </c>
      <c r="C799" s="51">
        <v>49.9406453</v>
      </c>
      <c r="D799" s="51">
        <v>-2.5046981000000001</v>
      </c>
      <c r="E799" s="51">
        <v>66.38</v>
      </c>
      <c r="F799" s="21" t="s">
        <v>868</v>
      </c>
      <c r="G799" s="1">
        <v>153</v>
      </c>
      <c r="H799" s="2">
        <v>138</v>
      </c>
      <c r="I799" s="3">
        <v>53.081879019829643</v>
      </c>
      <c r="J799" s="3">
        <v>16.62465910005351</v>
      </c>
      <c r="K799" s="3">
        <v>3.1929604511203955</v>
      </c>
      <c r="L799" s="3">
        <v>4.6582899172540602</v>
      </c>
      <c r="M799" s="3">
        <v>4.6976511744127905</v>
      </c>
      <c r="N799" s="3">
        <v>12.422871051040245</v>
      </c>
      <c r="O799" s="3">
        <v>3.4193738385412482</v>
      </c>
    </row>
    <row r="800" spans="1:15" x14ac:dyDescent="0.25">
      <c r="A800" s="1" t="s">
        <v>207</v>
      </c>
      <c r="B800" s="1" t="str">
        <f t="shared" si="25"/>
        <v>S0670</v>
      </c>
      <c r="C800" s="51">
        <v>49.9406453</v>
      </c>
      <c r="D800" s="51">
        <v>-2.5046981000000001</v>
      </c>
      <c r="E800" s="51">
        <v>66.38</v>
      </c>
      <c r="F800" s="21" t="s">
        <v>868</v>
      </c>
      <c r="G800" s="1">
        <v>137</v>
      </c>
      <c r="H800" s="2">
        <v>123</v>
      </c>
      <c r="I800" s="3">
        <v>50.235251211223243</v>
      </c>
      <c r="J800" s="3">
        <v>15.636512493054449</v>
      </c>
      <c r="K800" s="3">
        <v>3.2126889697134922</v>
      </c>
      <c r="L800" s="3">
        <v>4.5420420420420422</v>
      </c>
      <c r="M800" s="3">
        <v>4.7352561343090791</v>
      </c>
      <c r="N800" s="3">
        <v>12.269478974932271</v>
      </c>
      <c r="O800" s="3">
        <v>3.374258522038903</v>
      </c>
    </row>
    <row r="801" spans="1:23" x14ac:dyDescent="0.25">
      <c r="A801" s="1" t="s">
        <v>213</v>
      </c>
      <c r="B801" s="1" t="str">
        <f t="shared" si="25"/>
        <v>S0670</v>
      </c>
      <c r="C801" s="51">
        <v>49.9406453</v>
      </c>
      <c r="D801" s="51">
        <v>-2.5046981000000001</v>
      </c>
      <c r="E801" s="51">
        <v>66.38</v>
      </c>
      <c r="F801" s="21" t="s">
        <v>868</v>
      </c>
      <c r="G801" s="1">
        <v>143</v>
      </c>
      <c r="H801" s="2">
        <v>126</v>
      </c>
      <c r="I801" s="3">
        <v>50.490382803393366</v>
      </c>
      <c r="J801" s="3">
        <v>15.640484298142944</v>
      </c>
      <c r="K801" s="3">
        <v>3.2281853835810113</v>
      </c>
      <c r="L801" s="3">
        <v>4.537758211987807</v>
      </c>
      <c r="M801" s="3">
        <v>4.6458923512747843</v>
      </c>
      <c r="N801" s="3">
        <v>13.038444480650028</v>
      </c>
      <c r="O801" s="3">
        <v>3.6004248472500082</v>
      </c>
    </row>
    <row r="802" spans="1:23" x14ac:dyDescent="0.25">
      <c r="A802" s="1" t="s">
        <v>197</v>
      </c>
      <c r="B802" s="1" t="str">
        <f t="shared" si="25"/>
        <v>S0670</v>
      </c>
      <c r="C802" s="51">
        <v>49.9406453</v>
      </c>
      <c r="D802" s="51">
        <v>-2.5046981000000001</v>
      </c>
      <c r="E802" s="51">
        <v>66.38</v>
      </c>
      <c r="F802" s="21" t="s">
        <v>868</v>
      </c>
      <c r="G802" s="1">
        <v>144</v>
      </c>
      <c r="H802" s="2">
        <v>129</v>
      </c>
      <c r="I802" s="3">
        <v>49.158022901133528</v>
      </c>
      <c r="J802" s="3">
        <v>15.435404119610487</v>
      </c>
      <c r="K802" s="3">
        <v>3.1847577504419777</v>
      </c>
      <c r="L802" s="3">
        <v>4.6105483758295494</v>
      </c>
      <c r="M802" s="3">
        <v>4.633378317588841</v>
      </c>
      <c r="N802" s="3">
        <v>12.59631437892704</v>
      </c>
      <c r="O802" s="3">
        <v>3.4703865820373645</v>
      </c>
    </row>
    <row r="803" spans="1:23" x14ac:dyDescent="0.25">
      <c r="A803" s="1" t="s">
        <v>226</v>
      </c>
      <c r="B803" s="1" t="str">
        <f t="shared" si="25"/>
        <v>S0670</v>
      </c>
      <c r="C803" s="51">
        <v>49.9406453</v>
      </c>
      <c r="D803" s="51">
        <v>-2.5046981000000001</v>
      </c>
      <c r="E803" s="51">
        <v>66.38</v>
      </c>
      <c r="F803" s="21" t="s">
        <v>868</v>
      </c>
      <c r="G803" s="1">
        <v>151</v>
      </c>
      <c r="H803" s="2">
        <v>131</v>
      </c>
      <c r="I803" s="3">
        <v>50.031206824432559</v>
      </c>
      <c r="J803" s="3">
        <v>15.77946677912284</v>
      </c>
      <c r="K803" s="3">
        <v>3.170652565435657</v>
      </c>
      <c r="L803" s="3">
        <v>4.3290043290043272</v>
      </c>
      <c r="M803" s="3">
        <v>4.2132982225148119</v>
      </c>
      <c r="N803" s="3">
        <v>13.027416292171679</v>
      </c>
      <c r="O803" s="3">
        <v>3.5971812624034349</v>
      </c>
    </row>
    <row r="804" spans="1:23" x14ac:dyDescent="0.25">
      <c r="A804" s="1" t="s">
        <v>234</v>
      </c>
      <c r="B804" s="1" t="str">
        <f t="shared" si="25"/>
        <v>S0670</v>
      </c>
      <c r="C804" s="51">
        <v>49.9406453</v>
      </c>
      <c r="D804" s="51">
        <v>-2.5046981000000001</v>
      </c>
      <c r="E804" s="51">
        <v>66.38</v>
      </c>
      <c r="F804" s="21" t="s">
        <v>868</v>
      </c>
      <c r="G804" s="1">
        <v>86</v>
      </c>
      <c r="H804" s="2">
        <v>77</v>
      </c>
      <c r="I804" s="3">
        <v>46.973374288322226</v>
      </c>
      <c r="J804" s="3">
        <v>14.639199527596963</v>
      </c>
      <c r="K804" s="3">
        <v>3.2087392619911195</v>
      </c>
      <c r="L804" s="3">
        <v>4.0998217468805676</v>
      </c>
      <c r="M804" s="3">
        <v>4.7619047619047539</v>
      </c>
      <c r="N804" s="3">
        <v>12.829911462150298</v>
      </c>
      <c r="O804" s="3">
        <v>3.539091606514793</v>
      </c>
    </row>
    <row r="805" spans="1:23" x14ac:dyDescent="0.25">
      <c r="A805" s="1" t="s">
        <v>169</v>
      </c>
      <c r="B805" s="1" t="str">
        <f t="shared" si="25"/>
        <v>S0670</v>
      </c>
      <c r="C805" s="51">
        <v>49.9406453</v>
      </c>
      <c r="D805" s="51">
        <v>-2.5046981000000001</v>
      </c>
      <c r="E805" s="51">
        <v>66.38</v>
      </c>
      <c r="F805" s="21" t="s">
        <v>868</v>
      </c>
      <c r="G805" s="55">
        <v>99</v>
      </c>
      <c r="H805" s="2">
        <v>79</v>
      </c>
      <c r="I805" s="3">
        <v>47.683037872935962</v>
      </c>
      <c r="J805" s="3">
        <v>14.866395683761505</v>
      </c>
      <c r="K805" s="3">
        <v>3.2074376928511277</v>
      </c>
      <c r="L805" s="3">
        <v>4.8728813559321891</v>
      </c>
      <c r="M805" s="3">
        <v>4.0449438202247245</v>
      </c>
      <c r="N805" s="3">
        <v>12.903098531142993</v>
      </c>
      <c r="O805" s="3">
        <v>3.5606172150420567</v>
      </c>
    </row>
    <row r="806" spans="1:23" x14ac:dyDescent="0.25">
      <c r="A806" s="1" t="s">
        <v>233</v>
      </c>
      <c r="B806" s="1" t="str">
        <f t="shared" si="25"/>
        <v>S0670</v>
      </c>
      <c r="C806" s="51">
        <v>49.9406453</v>
      </c>
      <c r="D806" s="51">
        <v>-2.5046981000000001</v>
      </c>
      <c r="E806" s="51">
        <v>66.38</v>
      </c>
      <c r="F806" s="21" t="s">
        <v>868</v>
      </c>
      <c r="G806" s="1">
        <v>97</v>
      </c>
      <c r="H806" s="2">
        <v>87</v>
      </c>
      <c r="I806" s="3">
        <v>48.734767356776345</v>
      </c>
      <c r="J806" s="3">
        <v>15.233274005942214</v>
      </c>
      <c r="K806" s="3">
        <v>3.1992313233363903</v>
      </c>
      <c r="L806" s="3">
        <v>4.1095890410958891</v>
      </c>
      <c r="M806" s="3">
        <v>4.4184535412605559</v>
      </c>
      <c r="N806" s="3">
        <v>12.819885836260887</v>
      </c>
      <c r="O806" s="3">
        <v>3.536142893017908</v>
      </c>
    </row>
    <row r="807" spans="1:23" x14ac:dyDescent="0.25">
      <c r="A807" s="1" t="s">
        <v>223</v>
      </c>
      <c r="B807" s="1" t="str">
        <f t="shared" si="25"/>
        <v>S0670</v>
      </c>
      <c r="C807" s="51">
        <v>49.9406453</v>
      </c>
      <c r="D807" s="51">
        <v>-2.5046981000000001</v>
      </c>
      <c r="E807" s="51">
        <v>66.38</v>
      </c>
      <c r="F807" s="21" t="s">
        <v>868</v>
      </c>
      <c r="G807" s="1">
        <v>91</v>
      </c>
      <c r="H807" s="2">
        <v>82</v>
      </c>
      <c r="I807" s="3">
        <v>49.022288759877732</v>
      </c>
      <c r="J807" s="3">
        <v>15.121260670582137</v>
      </c>
      <c r="K807" s="3">
        <v>3.2419445592422602</v>
      </c>
      <c r="L807" s="3">
        <v>4.4099378881987565</v>
      </c>
      <c r="M807" s="3">
        <v>4.0111940298507491</v>
      </c>
      <c r="N807" s="3">
        <v>13.144716115077777</v>
      </c>
      <c r="O807" s="3">
        <v>3.6316812103169935</v>
      </c>
    </row>
    <row r="808" spans="1:23" x14ac:dyDescent="0.25">
      <c r="A808" s="1" t="s">
        <v>217</v>
      </c>
      <c r="B808" s="1" t="str">
        <f t="shared" si="25"/>
        <v>S0670</v>
      </c>
      <c r="C808" s="51">
        <v>49.9406453</v>
      </c>
      <c r="D808" s="51">
        <v>-2.5046981000000001</v>
      </c>
      <c r="E808" s="51">
        <v>66.38</v>
      </c>
      <c r="F808" s="21" t="s">
        <v>868</v>
      </c>
      <c r="G808" s="1">
        <v>100</v>
      </c>
      <c r="H808" s="2">
        <v>90</v>
      </c>
      <c r="I808" s="3">
        <v>47.433178102103234</v>
      </c>
      <c r="J808" s="3">
        <v>14.610990750468623</v>
      </c>
      <c r="K808" s="3">
        <v>3.246403951120282</v>
      </c>
      <c r="L808" s="3">
        <v>4.4515103338632782</v>
      </c>
      <c r="M808" s="3">
        <v>3.8781163434903028</v>
      </c>
      <c r="N808" s="3">
        <v>13.00937016557074</v>
      </c>
      <c r="O808" s="3">
        <v>3.5918735781090412</v>
      </c>
    </row>
    <row r="809" spans="1:23" x14ac:dyDescent="0.25">
      <c r="A809" s="1" t="s">
        <v>231</v>
      </c>
      <c r="B809" s="1" t="str">
        <f t="shared" si="25"/>
        <v>S0670</v>
      </c>
      <c r="C809" s="51">
        <v>49.9406453</v>
      </c>
      <c r="D809" s="51">
        <v>-2.5046981000000001</v>
      </c>
      <c r="E809" s="51">
        <v>66.38</v>
      </c>
      <c r="F809" s="21" t="s">
        <v>868</v>
      </c>
      <c r="G809" s="1">
        <v>100</v>
      </c>
      <c r="H809" s="2">
        <v>89</v>
      </c>
      <c r="I809" s="3">
        <v>46.675390855583245</v>
      </c>
      <c r="J809" s="3">
        <v>14.572172842751238</v>
      </c>
      <c r="K809" s="3">
        <v>3.2030494943519279</v>
      </c>
      <c r="L809" s="3">
        <v>4.2163153070577426</v>
      </c>
      <c r="M809" s="3">
        <v>4.2185338865836783</v>
      </c>
      <c r="N809" s="3">
        <v>12.721634702544668</v>
      </c>
      <c r="O809" s="3">
        <v>3.5072455007484313</v>
      </c>
    </row>
    <row r="810" spans="1:23" x14ac:dyDescent="0.25">
      <c r="A810" s="1" t="s">
        <v>216</v>
      </c>
      <c r="B810" s="1" t="str">
        <f t="shared" si="25"/>
        <v>S0670</v>
      </c>
      <c r="C810" s="51">
        <v>49.9406453</v>
      </c>
      <c r="D810" s="51">
        <v>-2.5046981000000001</v>
      </c>
      <c r="E810" s="51">
        <v>66.38</v>
      </c>
      <c r="F810" s="21" t="s">
        <v>868</v>
      </c>
      <c r="G810" s="1">
        <v>95</v>
      </c>
      <c r="H810" s="2">
        <v>85</v>
      </c>
      <c r="I810" s="3">
        <v>47.375398384507413</v>
      </c>
      <c r="J810" s="3">
        <v>14.664460723713033</v>
      </c>
      <c r="K810" s="3">
        <v>3.230626702003399</v>
      </c>
      <c r="L810" s="3">
        <v>4.4534412955465479</v>
      </c>
      <c r="M810" s="3">
        <v>3.9999999999999902</v>
      </c>
      <c r="N810" s="3">
        <v>13.005359915214976</v>
      </c>
      <c r="O810" s="3">
        <v>3.5906940927102871</v>
      </c>
    </row>
    <row r="811" spans="1:23" x14ac:dyDescent="0.25">
      <c r="A811" s="1" t="s">
        <v>162</v>
      </c>
      <c r="B811" s="1" t="str">
        <f t="shared" si="25"/>
        <v>S0670</v>
      </c>
      <c r="C811" s="51">
        <v>49.9406453</v>
      </c>
      <c r="D811" s="51">
        <v>-2.5046981000000001</v>
      </c>
      <c r="E811" s="51">
        <v>66.38</v>
      </c>
      <c r="F811" s="21" t="s">
        <v>868</v>
      </c>
      <c r="G811" s="1">
        <v>93</v>
      </c>
      <c r="H811" s="2">
        <v>83</v>
      </c>
      <c r="I811" s="3">
        <v>48.358055243334434</v>
      </c>
      <c r="J811" s="3">
        <v>14.942722759065733</v>
      </c>
      <c r="K811" s="3">
        <v>3.2362278296300224</v>
      </c>
      <c r="L811" s="3">
        <v>5.215827338129488</v>
      </c>
      <c r="M811" s="3">
        <v>5.9952038369304459</v>
      </c>
      <c r="N811" s="3">
        <v>13.27705437681799</v>
      </c>
      <c r="O811" s="3">
        <v>3.6706042284758791</v>
      </c>
      <c r="T811" s="10"/>
      <c r="U811" s="10"/>
      <c r="V811" s="10"/>
      <c r="W811" s="10"/>
    </row>
    <row r="812" spans="1:23" x14ac:dyDescent="0.25">
      <c r="A812" s="1" t="s">
        <v>224</v>
      </c>
      <c r="B812" s="1" t="str">
        <f t="shared" si="25"/>
        <v>S0670</v>
      </c>
      <c r="C812" s="51">
        <v>49.9406453</v>
      </c>
      <c r="D812" s="51">
        <v>-2.5046981000000001</v>
      </c>
      <c r="E812" s="51">
        <v>66.38</v>
      </c>
      <c r="F812" s="21" t="s">
        <v>868</v>
      </c>
      <c r="G812" s="1">
        <v>94</v>
      </c>
      <c r="H812" s="2">
        <v>86</v>
      </c>
      <c r="I812" s="3">
        <v>49.843173320991582</v>
      </c>
      <c r="J812" s="3">
        <v>15.572401411221948</v>
      </c>
      <c r="K812" s="3">
        <v>3.2007377670776629</v>
      </c>
      <c r="L812" s="3">
        <v>4.3846537120079692</v>
      </c>
      <c r="M812" s="3">
        <v>4.2513863216266143</v>
      </c>
      <c r="N812" s="3">
        <v>13.1086238618759</v>
      </c>
      <c r="O812" s="3">
        <v>3.621065841728206</v>
      </c>
      <c r="T812" s="10"/>
      <c r="U812" s="10"/>
      <c r="V812" s="10"/>
      <c r="W812" s="10"/>
    </row>
    <row r="813" spans="1:23" x14ac:dyDescent="0.25">
      <c r="A813" s="1" t="s">
        <v>171</v>
      </c>
      <c r="B813" s="1" t="str">
        <f t="shared" ref="B813:B830" si="26">LEFT(RIGHT(A813,11),5)</f>
        <v>S0672</v>
      </c>
      <c r="C813" s="51">
        <v>50.148975299999996</v>
      </c>
      <c r="D813" s="51">
        <v>-1.5306968000000001</v>
      </c>
      <c r="E813" s="51">
        <v>78.180000000000007</v>
      </c>
      <c r="F813" s="21" t="s">
        <v>868</v>
      </c>
      <c r="G813" s="1">
        <v>158</v>
      </c>
      <c r="H813" s="2">
        <v>140</v>
      </c>
      <c r="I813" s="3">
        <v>49.049319256763404</v>
      </c>
      <c r="J813" s="3">
        <v>15.431231652171345</v>
      </c>
      <c r="K813" s="3">
        <v>3.1785744885672571</v>
      </c>
      <c r="L813" s="3">
        <v>4.8571428571428594</v>
      </c>
      <c r="M813" s="3">
        <v>4.9999999999999964</v>
      </c>
      <c r="N813" s="3">
        <v>13.411112444347525</v>
      </c>
      <c r="O813" s="3">
        <v>3.818856601278684</v>
      </c>
      <c r="T813" s="10"/>
      <c r="U813" s="10"/>
      <c r="V813" s="10"/>
      <c r="W813" s="10"/>
    </row>
    <row r="814" spans="1:23" x14ac:dyDescent="0.25">
      <c r="A814" s="1" t="s">
        <v>195</v>
      </c>
      <c r="B814" s="1" t="str">
        <f t="shared" si="26"/>
        <v>S0672</v>
      </c>
      <c r="C814" s="51">
        <v>50.148975299999996</v>
      </c>
      <c r="D814" s="51">
        <v>-1.5306968000000001</v>
      </c>
      <c r="E814" s="51">
        <v>78.180000000000007</v>
      </c>
      <c r="F814" s="21" t="s">
        <v>868</v>
      </c>
      <c r="G814" s="1">
        <v>147</v>
      </c>
      <c r="H814" s="2">
        <v>132</v>
      </c>
      <c r="I814" s="3">
        <v>49.895597577002675</v>
      </c>
      <c r="J814" s="3">
        <v>15.768222774966027</v>
      </c>
      <c r="K814" s="3">
        <v>3.1643133337904135</v>
      </c>
      <c r="L814" s="3">
        <v>4.6111111111111072</v>
      </c>
      <c r="M814" s="3">
        <v>4.4666666666666641</v>
      </c>
      <c r="N814" s="3">
        <v>13.195626939874716</v>
      </c>
      <c r="O814" s="3">
        <v>3.7554785117278575</v>
      </c>
      <c r="T814" s="10"/>
      <c r="U814" s="10"/>
      <c r="V814" s="10"/>
      <c r="W814" s="10"/>
    </row>
    <row r="815" spans="1:23" x14ac:dyDescent="0.25">
      <c r="A815" s="1" t="s">
        <v>184</v>
      </c>
      <c r="B815" s="1" t="str">
        <f t="shared" si="26"/>
        <v>S0672</v>
      </c>
      <c r="C815" s="51">
        <v>50.148975299999996</v>
      </c>
      <c r="D815" s="51">
        <v>-1.5306968000000001</v>
      </c>
      <c r="E815" s="51">
        <v>78.180000000000007</v>
      </c>
      <c r="F815" s="21" t="s">
        <v>868</v>
      </c>
      <c r="G815" s="1">
        <v>150</v>
      </c>
      <c r="H815" s="2">
        <v>136</v>
      </c>
      <c r="I815" s="3">
        <v>49.007995811327199</v>
      </c>
      <c r="J815" s="3">
        <v>15.585033272428543</v>
      </c>
      <c r="K815" s="3">
        <v>3.1445550968458416</v>
      </c>
      <c r="L815" s="3">
        <v>4.7333333333333307</v>
      </c>
      <c r="M815" s="3">
        <v>5.1538461538461506</v>
      </c>
      <c r="N815" s="3">
        <v>13.024408843773701</v>
      </c>
      <c r="O815" s="3">
        <v>3.7051202481687353</v>
      </c>
      <c r="T815" s="10"/>
      <c r="U815" s="10"/>
      <c r="V815" s="10"/>
      <c r="W815" s="10"/>
    </row>
    <row r="816" spans="1:23" x14ac:dyDescent="0.25">
      <c r="A816" s="1" t="s">
        <v>206</v>
      </c>
      <c r="B816" s="1" t="str">
        <f t="shared" si="26"/>
        <v>S0672</v>
      </c>
      <c r="C816" s="51">
        <v>50.148975299999996</v>
      </c>
      <c r="D816" s="51">
        <v>-1.5306968000000001</v>
      </c>
      <c r="E816" s="51">
        <v>78.180000000000007</v>
      </c>
      <c r="F816" s="21" t="s">
        <v>868</v>
      </c>
      <c r="G816" s="1">
        <v>145</v>
      </c>
      <c r="H816" s="2">
        <v>130</v>
      </c>
      <c r="I816" s="3">
        <v>48.408391955346495</v>
      </c>
      <c r="J816" s="3">
        <v>15.409474092072914</v>
      </c>
      <c r="K816" s="3">
        <v>3.1414694405598951</v>
      </c>
      <c r="L816" s="3">
        <v>4.5454545454545459</v>
      </c>
      <c r="M816" s="3">
        <v>5.2666666666666622</v>
      </c>
      <c r="N816" s="3">
        <v>12.890386032527601</v>
      </c>
      <c r="O816" s="3">
        <v>3.665701774272824</v>
      </c>
      <c r="T816" s="10"/>
      <c r="U816" s="10"/>
      <c r="V816" s="10"/>
      <c r="W816" s="10"/>
    </row>
    <row r="817" spans="1:23" x14ac:dyDescent="0.25">
      <c r="A817" s="1" t="s">
        <v>193</v>
      </c>
      <c r="B817" s="1" t="str">
        <f t="shared" si="26"/>
        <v>S0672</v>
      </c>
      <c r="C817" s="51">
        <v>50.148975299999996</v>
      </c>
      <c r="D817" s="51">
        <v>-1.5306968000000001</v>
      </c>
      <c r="E817" s="51">
        <v>78.180000000000007</v>
      </c>
      <c r="F817" s="21" t="s">
        <v>868</v>
      </c>
      <c r="G817" s="1">
        <v>155</v>
      </c>
      <c r="H817" s="2">
        <v>138</v>
      </c>
      <c r="I817" s="3">
        <v>47.95044998005497</v>
      </c>
      <c r="J817" s="3">
        <v>15.355906231705042</v>
      </c>
      <c r="K817" s="3">
        <v>3.1226063285703454</v>
      </c>
      <c r="L817" s="3">
        <v>4.625</v>
      </c>
      <c r="M817" s="3">
        <v>4.9999999999999964</v>
      </c>
      <c r="N817" s="3">
        <v>12.825893852679854</v>
      </c>
      <c r="O817" s="3">
        <v>3.6467334860823102</v>
      </c>
    </row>
    <row r="818" spans="1:23" x14ac:dyDescent="0.25">
      <c r="A818" s="1" t="s">
        <v>204</v>
      </c>
      <c r="B818" s="1" t="str">
        <f t="shared" si="26"/>
        <v>S0672</v>
      </c>
      <c r="C818" s="51">
        <v>50.148975299999996</v>
      </c>
      <c r="D818" s="51">
        <v>-1.5306968000000001</v>
      </c>
      <c r="E818" s="51">
        <v>78.180000000000007</v>
      </c>
      <c r="F818" s="21" t="s">
        <v>868</v>
      </c>
      <c r="G818" s="1">
        <v>142</v>
      </c>
      <c r="H818" s="2">
        <v>127</v>
      </c>
      <c r="I818" s="3">
        <v>50.619548461960555</v>
      </c>
      <c r="J818" s="3">
        <v>16.060709554714851</v>
      </c>
      <c r="K818" s="3">
        <v>3.1517628962476607</v>
      </c>
      <c r="L818" s="3">
        <v>4.5499999999999963</v>
      </c>
      <c r="M818" s="3">
        <v>4.7777777777777732</v>
      </c>
      <c r="N818" s="3">
        <v>13.307569820917715</v>
      </c>
      <c r="O818" s="3">
        <v>3.7884028885052103</v>
      </c>
      <c r="T818" s="10"/>
      <c r="U818" s="10"/>
      <c r="V818" s="10"/>
      <c r="W818" s="10"/>
    </row>
    <row r="819" spans="1:23" x14ac:dyDescent="0.25">
      <c r="A819" s="1" t="s">
        <v>165</v>
      </c>
      <c r="B819" s="1" t="str">
        <f t="shared" si="26"/>
        <v>S0672</v>
      </c>
      <c r="C819" s="51">
        <v>50.148975299999996</v>
      </c>
      <c r="D819" s="51">
        <v>-1.5306968000000001</v>
      </c>
      <c r="E819" s="51">
        <v>78.180000000000007</v>
      </c>
      <c r="F819" s="21" t="s">
        <v>868</v>
      </c>
      <c r="G819" s="1">
        <v>138</v>
      </c>
      <c r="H819" s="2">
        <v>122</v>
      </c>
      <c r="I819" s="3">
        <v>48.442039991018156</v>
      </c>
      <c r="J819" s="3">
        <v>15.461522700131626</v>
      </c>
      <c r="K819" s="3">
        <v>3.1330704569353807</v>
      </c>
      <c r="L819" s="3">
        <v>4.9230769230769198</v>
      </c>
      <c r="M819" s="3">
        <v>4.8461538461538431</v>
      </c>
      <c r="N819" s="3">
        <v>12.611255816624071</v>
      </c>
      <c r="O819" s="3">
        <v>3.5836046519482565</v>
      </c>
      <c r="T819" s="10"/>
      <c r="U819" s="10"/>
      <c r="V819" s="10"/>
      <c r="W819" s="10"/>
    </row>
    <row r="820" spans="1:23" x14ac:dyDescent="0.25">
      <c r="A820" s="1" t="s">
        <v>188</v>
      </c>
      <c r="B820" s="1" t="str">
        <f t="shared" si="26"/>
        <v>S0672</v>
      </c>
      <c r="C820" s="51">
        <v>50.148975299999996</v>
      </c>
      <c r="D820" s="51">
        <v>-1.5306968000000001</v>
      </c>
      <c r="E820" s="51">
        <v>78.180000000000007</v>
      </c>
      <c r="F820" s="21" t="s">
        <v>868</v>
      </c>
      <c r="G820" s="1">
        <v>155</v>
      </c>
      <c r="H820" s="2">
        <v>138</v>
      </c>
      <c r="I820" s="3">
        <v>49.007472771572594</v>
      </c>
      <c r="J820" s="3">
        <v>15.626405748000719</v>
      </c>
      <c r="K820" s="3">
        <v>3.1361961004911656</v>
      </c>
      <c r="L820" s="3">
        <v>4.68</v>
      </c>
      <c r="M820" s="3">
        <v>5.1999999999999957</v>
      </c>
      <c r="N820" s="3">
        <v>13.082854881760721</v>
      </c>
      <c r="O820" s="3">
        <v>3.7223102593413886</v>
      </c>
      <c r="T820" s="10"/>
      <c r="U820" s="10"/>
      <c r="V820" s="10"/>
      <c r="W820" s="10"/>
    </row>
    <row r="821" spans="1:23" x14ac:dyDescent="0.25">
      <c r="A821" s="1" t="s">
        <v>160</v>
      </c>
      <c r="B821" s="1" t="str">
        <f t="shared" si="26"/>
        <v>S0672</v>
      </c>
      <c r="C821" s="51">
        <v>50.148975299999996</v>
      </c>
      <c r="D821" s="51">
        <v>-1.5306968000000001</v>
      </c>
      <c r="E821" s="51">
        <v>78.180000000000007</v>
      </c>
      <c r="F821" s="21" t="s">
        <v>868</v>
      </c>
      <c r="G821" s="1">
        <v>147</v>
      </c>
      <c r="H821" s="2">
        <v>132</v>
      </c>
      <c r="I821" s="3">
        <v>47.491964823119858</v>
      </c>
      <c r="J821" s="3">
        <v>15.207467793427082</v>
      </c>
      <c r="K821" s="3">
        <v>3.1229370640946987</v>
      </c>
      <c r="L821" s="3">
        <v>5.5833333333333295</v>
      </c>
      <c r="M821" s="3">
        <v>5.2307692307692273</v>
      </c>
      <c r="N821" s="3">
        <v>12.912555219350264</v>
      </c>
      <c r="O821" s="3">
        <v>3.6722221233383125</v>
      </c>
    </row>
    <row r="822" spans="1:23" x14ac:dyDescent="0.25">
      <c r="A822" s="1" t="s">
        <v>215</v>
      </c>
      <c r="B822" s="1" t="str">
        <f t="shared" si="26"/>
        <v>S0706</v>
      </c>
      <c r="C822" s="51">
        <v>50.0286933</v>
      </c>
      <c r="D822" s="51">
        <v>-0.90744130000000001</v>
      </c>
      <c r="E822" s="51">
        <v>63.95</v>
      </c>
      <c r="F822" s="21" t="s">
        <v>868</v>
      </c>
      <c r="G822" s="1">
        <v>175</v>
      </c>
      <c r="H822" s="2">
        <v>156</v>
      </c>
      <c r="I822" s="3">
        <v>47.258352080986363</v>
      </c>
      <c r="J822" s="3">
        <v>15.075184051211401</v>
      </c>
      <c r="K822" s="3">
        <v>3.1348441200085255</v>
      </c>
      <c r="L822" s="3">
        <v>4.4705882352941133</v>
      </c>
      <c r="M822" s="3">
        <v>4.7857142857142829</v>
      </c>
      <c r="N822" s="3">
        <v>12.944801309274137</v>
      </c>
      <c r="O822" s="3">
        <v>3.989647443904158</v>
      </c>
    </row>
    <row r="823" spans="1:23" x14ac:dyDescent="0.25">
      <c r="A823" s="1" t="s">
        <v>177</v>
      </c>
      <c r="B823" s="1" t="str">
        <f t="shared" si="26"/>
        <v>S0706</v>
      </c>
      <c r="C823" s="51">
        <v>50.0286933</v>
      </c>
      <c r="D823" s="51">
        <v>-0.90744130000000001</v>
      </c>
      <c r="E823" s="51">
        <v>63.95</v>
      </c>
      <c r="F823" s="21" t="s">
        <v>868</v>
      </c>
      <c r="G823" s="1">
        <v>165</v>
      </c>
      <c r="H823" s="2">
        <v>148</v>
      </c>
      <c r="I823" s="3">
        <v>47.20895602250863</v>
      </c>
      <c r="J823" s="3">
        <v>15.104046501744438</v>
      </c>
      <c r="K823" s="3">
        <v>3.1255833340460284</v>
      </c>
      <c r="L823" s="3">
        <v>4.7647058823529376</v>
      </c>
      <c r="M823" s="3">
        <v>5.0555555555555509</v>
      </c>
      <c r="N823" s="3">
        <v>13.663284500390443</v>
      </c>
      <c r="O823" s="3">
        <v>4.2009660295266009</v>
      </c>
    </row>
    <row r="824" spans="1:23" x14ac:dyDescent="0.25">
      <c r="A824" s="1" t="s">
        <v>196</v>
      </c>
      <c r="B824" s="1" t="str">
        <f t="shared" si="26"/>
        <v>S0706</v>
      </c>
      <c r="C824" s="51">
        <v>50.0286933</v>
      </c>
      <c r="D824" s="51">
        <v>-0.90744130000000001</v>
      </c>
      <c r="E824" s="51">
        <v>63.95</v>
      </c>
      <c r="F824" s="21" t="s">
        <v>868</v>
      </c>
      <c r="G824" s="1">
        <v>171</v>
      </c>
      <c r="H824" s="2">
        <v>155</v>
      </c>
      <c r="I824" s="3">
        <v>46.257697964022995</v>
      </c>
      <c r="J824" s="3">
        <v>14.757583806435921</v>
      </c>
      <c r="K824" s="3">
        <v>3.1345034912727092</v>
      </c>
      <c r="L824" s="3">
        <v>4.6111111111111072</v>
      </c>
      <c r="M824" s="3">
        <v>4.7058823529411722</v>
      </c>
      <c r="N824" s="3">
        <v>12.859147632913849</v>
      </c>
      <c r="O824" s="3">
        <v>3.9644551861511323</v>
      </c>
    </row>
    <row r="825" spans="1:23" x14ac:dyDescent="0.25">
      <c r="A825" s="1" t="s">
        <v>230</v>
      </c>
      <c r="B825" s="1" t="str">
        <f t="shared" si="26"/>
        <v>S0706</v>
      </c>
      <c r="C825" s="51">
        <v>50.0286933</v>
      </c>
      <c r="D825" s="51">
        <v>-0.90744130000000001</v>
      </c>
      <c r="E825" s="51">
        <v>63.95</v>
      </c>
      <c r="F825" s="21" t="s">
        <v>868</v>
      </c>
      <c r="G825" s="1">
        <v>154</v>
      </c>
      <c r="H825" s="2">
        <v>138</v>
      </c>
      <c r="I825" s="3">
        <v>49.099276024390761</v>
      </c>
      <c r="J825" s="3">
        <v>15.620027569931921</v>
      </c>
      <c r="K825" s="3">
        <v>3.1433539924670413</v>
      </c>
      <c r="L825" s="3">
        <v>4.2631578947368389</v>
      </c>
      <c r="M825" s="3">
        <v>4.4705882352941133</v>
      </c>
      <c r="N825" s="3">
        <v>13.335785149601103</v>
      </c>
      <c r="O825" s="3">
        <v>4.1046426910591478</v>
      </c>
    </row>
    <row r="826" spans="1:23" x14ac:dyDescent="0.25">
      <c r="A826" s="1" t="s">
        <v>186</v>
      </c>
      <c r="B826" s="1" t="str">
        <f t="shared" si="26"/>
        <v>S0706</v>
      </c>
      <c r="C826" s="51">
        <v>50.0286933</v>
      </c>
      <c r="D826" s="51">
        <v>-0.90744130000000001</v>
      </c>
      <c r="E826" s="51">
        <v>63.95</v>
      </c>
      <c r="F826" s="21" t="s">
        <v>868</v>
      </c>
      <c r="G826" s="1">
        <v>155</v>
      </c>
      <c r="H826" s="2">
        <v>138</v>
      </c>
      <c r="I826" s="3">
        <v>50.054975692959211</v>
      </c>
      <c r="J826" s="3">
        <v>15.986204989248437</v>
      </c>
      <c r="K826" s="3">
        <v>3.1311356088967841</v>
      </c>
      <c r="L826" s="3">
        <v>4.7142857142857109</v>
      </c>
      <c r="M826" s="3">
        <v>4.7499999999999956</v>
      </c>
      <c r="N826" s="3">
        <v>13.603830772093302</v>
      </c>
      <c r="O826" s="3">
        <v>4.1834796388509714</v>
      </c>
    </row>
    <row r="827" spans="1:23" x14ac:dyDescent="0.25">
      <c r="A827" s="1" t="s">
        <v>190</v>
      </c>
      <c r="B827" s="1" t="str">
        <f t="shared" si="26"/>
        <v>S0706</v>
      </c>
      <c r="C827" s="51">
        <v>50.0286933</v>
      </c>
      <c r="D827" s="51">
        <v>-0.90744130000000001</v>
      </c>
      <c r="E827" s="51">
        <v>63.95</v>
      </c>
      <c r="F827" s="21" t="s">
        <v>868</v>
      </c>
      <c r="G827" s="1">
        <v>168</v>
      </c>
      <c r="H827" s="2">
        <v>150</v>
      </c>
      <c r="I827" s="3">
        <v>51.094187565465312</v>
      </c>
      <c r="J827" s="3">
        <v>16.2797735943359</v>
      </c>
      <c r="K827" s="3">
        <v>3.1385072568356929</v>
      </c>
      <c r="L827" s="3">
        <v>4.6666666666666625</v>
      </c>
      <c r="M827" s="3">
        <v>5.21428571428571</v>
      </c>
      <c r="N827" s="3">
        <v>12.606217365073466</v>
      </c>
      <c r="O827" s="3">
        <v>3.8900639309039606</v>
      </c>
    </row>
    <row r="828" spans="1:23" x14ac:dyDescent="0.25">
      <c r="A828" s="1" t="s">
        <v>175</v>
      </c>
      <c r="B828" s="1" t="str">
        <f t="shared" si="26"/>
        <v>S0706</v>
      </c>
      <c r="C828" s="51">
        <v>50.0286933</v>
      </c>
      <c r="D828" s="51">
        <v>-0.90744130000000001</v>
      </c>
      <c r="E828" s="51">
        <v>63.95</v>
      </c>
      <c r="F828" s="21" t="s">
        <v>868</v>
      </c>
      <c r="G828" s="1">
        <v>157</v>
      </c>
      <c r="H828" s="2">
        <v>141</v>
      </c>
      <c r="I828" s="3">
        <v>50.705685180072116</v>
      </c>
      <c r="J828" s="3">
        <v>16.123854588579253</v>
      </c>
      <c r="K828" s="3">
        <v>3.1447619985352415</v>
      </c>
      <c r="L828" s="3">
        <v>4.7727272727272734</v>
      </c>
      <c r="M828" s="3">
        <v>5.0769230769230731</v>
      </c>
      <c r="N828" s="3">
        <v>13.413377303480424</v>
      </c>
      <c r="O828" s="3">
        <v>4.1274639127883601</v>
      </c>
    </row>
    <row r="829" spans="1:23" x14ac:dyDescent="0.25">
      <c r="A829" s="1" t="s">
        <v>187</v>
      </c>
      <c r="B829" s="1" t="str">
        <f t="shared" si="26"/>
        <v>S0706</v>
      </c>
      <c r="C829" s="51">
        <v>50.0286933</v>
      </c>
      <c r="D829" s="51">
        <v>-0.90744130000000001</v>
      </c>
      <c r="E829" s="51">
        <v>63.95</v>
      </c>
      <c r="F829" s="21" t="s">
        <v>868</v>
      </c>
      <c r="G829" s="1">
        <v>148</v>
      </c>
      <c r="H829" s="2">
        <v>139</v>
      </c>
      <c r="I829" s="3">
        <v>48.494292869129353</v>
      </c>
      <c r="J829" s="3">
        <v>15.348989305582455</v>
      </c>
      <c r="K829" s="3">
        <v>3.1594453487235081</v>
      </c>
      <c r="L829" s="3">
        <v>4.6818181818181825</v>
      </c>
      <c r="M829" s="3">
        <v>4.8571428571428541</v>
      </c>
      <c r="N829" s="3">
        <v>12.728147892598113</v>
      </c>
      <c r="O829" s="3">
        <v>3.925925850764151</v>
      </c>
    </row>
    <row r="830" spans="1:23" x14ac:dyDescent="0.25">
      <c r="A830" s="1" t="s">
        <v>181</v>
      </c>
      <c r="B830" s="1" t="str">
        <f t="shared" si="26"/>
        <v>S0706</v>
      </c>
      <c r="C830" s="51">
        <v>50.0286933</v>
      </c>
      <c r="D830" s="51">
        <v>-0.90744130000000001</v>
      </c>
      <c r="E830" s="51">
        <v>63.95</v>
      </c>
      <c r="F830" s="21" t="s">
        <v>868</v>
      </c>
      <c r="G830" s="14" t="s">
        <v>852</v>
      </c>
      <c r="H830" s="2">
        <v>139</v>
      </c>
      <c r="I830" s="3">
        <v>48.691923861996969</v>
      </c>
      <c r="J830" s="3">
        <v>15.689549500553886</v>
      </c>
      <c r="K830" s="3">
        <v>3.1034622033142512</v>
      </c>
      <c r="L830" s="3">
        <v>4.736842105263154</v>
      </c>
      <c r="M830" s="3">
        <v>5.0909090909090873</v>
      </c>
      <c r="N830" s="3">
        <v>12.801709285236949</v>
      </c>
      <c r="O830" s="3">
        <v>3.9475615544814557</v>
      </c>
    </row>
    <row r="831" spans="1:23" x14ac:dyDescent="0.25">
      <c r="A831" s="1" t="s">
        <v>189</v>
      </c>
      <c r="B831" s="1" t="str">
        <f>LEFT(RIGHT(A831,10),5)</f>
        <v>S0719</v>
      </c>
      <c r="C831" s="51">
        <v>50.263359299999998</v>
      </c>
      <c r="D831" s="51">
        <v>-1.1525893</v>
      </c>
      <c r="E831" s="51">
        <v>56.83</v>
      </c>
      <c r="F831" s="21" t="s">
        <v>868</v>
      </c>
      <c r="G831" s="1">
        <v>140</v>
      </c>
      <c r="H831" s="2">
        <v>125</v>
      </c>
      <c r="I831" s="3">
        <v>50.55075751283502</v>
      </c>
      <c r="J831" s="3">
        <v>15.742227723689158</v>
      </c>
      <c r="K831" s="3">
        <v>3.2111565402376581</v>
      </c>
      <c r="L831" s="3">
        <v>4.674530362603754</v>
      </c>
      <c r="M831" s="3">
        <v>4.7655068078668688</v>
      </c>
      <c r="N831" s="3">
        <v>13.281064627173755</v>
      </c>
      <c r="O831" s="3">
        <v>4.0654601844628697</v>
      </c>
    </row>
    <row r="832" spans="1:23" x14ac:dyDescent="0.25">
      <c r="A832" s="1" t="s">
        <v>198</v>
      </c>
      <c r="B832" s="1" t="str">
        <f>LEFT(RIGHT(A832,10),5)</f>
        <v>S0719</v>
      </c>
      <c r="C832" s="51">
        <v>50.263359299999998</v>
      </c>
      <c r="D832" s="51">
        <v>-1.1525893</v>
      </c>
      <c r="E832" s="51">
        <v>56.83</v>
      </c>
      <c r="F832" s="21" t="s">
        <v>868</v>
      </c>
      <c r="G832" s="1">
        <v>139</v>
      </c>
      <c r="H832" s="2">
        <v>125</v>
      </c>
      <c r="I832" s="3">
        <v>49.113175296041987</v>
      </c>
      <c r="J832" s="3">
        <v>15.231465529749686</v>
      </c>
      <c r="K832" s="3">
        <v>3.2244550073080926</v>
      </c>
      <c r="L832" s="3">
        <v>4.6074283027738581</v>
      </c>
      <c r="M832" s="3">
        <v>4.7044632086851594</v>
      </c>
      <c r="N832" s="3">
        <v>12.654463009085621</v>
      </c>
      <c r="O832" s="3">
        <v>3.8811655909075355</v>
      </c>
    </row>
    <row r="833" spans="1:23" x14ac:dyDescent="0.25">
      <c r="A833" s="1" t="s">
        <v>178</v>
      </c>
      <c r="B833" s="1" t="str">
        <f>LEFT(RIGHT(A833,10),5)</f>
        <v>S0719</v>
      </c>
      <c r="C833" s="51">
        <v>50.263359299999998</v>
      </c>
      <c r="D833" s="51">
        <v>-1.1525893</v>
      </c>
      <c r="E833" s="51">
        <v>56.83</v>
      </c>
      <c r="F833" s="21" t="s">
        <v>868</v>
      </c>
      <c r="G833" s="1">
        <v>157</v>
      </c>
      <c r="H833" s="2">
        <v>142</v>
      </c>
      <c r="I833" s="3">
        <v>49.786494408946844</v>
      </c>
      <c r="J833" s="3">
        <v>15.423157401407591</v>
      </c>
      <c r="K833" s="3">
        <v>3.2280351625279455</v>
      </c>
      <c r="L833" s="3">
        <v>4.7579298831385639</v>
      </c>
      <c r="M833" s="3">
        <v>4.833333333333333</v>
      </c>
      <c r="N833" s="3">
        <v>13.248982624327644</v>
      </c>
      <c r="O833" s="3">
        <v>4.0560243012728368</v>
      </c>
      <c r="T833" s="10"/>
      <c r="U833" s="10"/>
      <c r="V833" s="10"/>
      <c r="W833" s="10"/>
    </row>
    <row r="834" spans="1:23" x14ac:dyDescent="0.25">
      <c r="A834" s="1" t="s">
        <v>202</v>
      </c>
      <c r="B834" s="1" t="str">
        <f>LEFT(RIGHT(A834,10),5)</f>
        <v>S0719</v>
      </c>
      <c r="C834" s="51">
        <v>50.263359299999998</v>
      </c>
      <c r="D834" s="51">
        <v>-1.1525893</v>
      </c>
      <c r="E834" s="51">
        <v>56.83</v>
      </c>
      <c r="F834" s="21" t="s">
        <v>868</v>
      </c>
      <c r="G834" s="1">
        <v>151</v>
      </c>
      <c r="H834" s="2">
        <v>136</v>
      </c>
      <c r="I834" s="3">
        <v>50.260149544431869</v>
      </c>
      <c r="J834" s="3">
        <v>15.757797419932455</v>
      </c>
      <c r="K834" s="3">
        <v>3.1895415460067076</v>
      </c>
      <c r="L834" s="3">
        <v>4.5562835020845727</v>
      </c>
      <c r="M834" s="3">
        <v>4.5761830473218899</v>
      </c>
      <c r="N834" s="3">
        <v>13.250987749505525</v>
      </c>
      <c r="O834" s="3">
        <v>4.0566140439722131</v>
      </c>
      <c r="T834" s="10"/>
      <c r="U834" s="10"/>
      <c r="V834" s="10"/>
      <c r="W834" s="10"/>
    </row>
    <row r="835" spans="1:23" x14ac:dyDescent="0.25">
      <c r="A835" s="1" t="s">
        <v>194</v>
      </c>
      <c r="B835" s="1" t="str">
        <f>LEFT(RIGHT(A835,10),5)</f>
        <v>S0719</v>
      </c>
      <c r="C835" s="51">
        <v>50.263359299999998</v>
      </c>
      <c r="D835" s="51">
        <v>-1.1525893</v>
      </c>
      <c r="E835" s="51">
        <v>56.83</v>
      </c>
      <c r="F835" s="21" t="s">
        <v>868</v>
      </c>
      <c r="G835" s="1">
        <v>162</v>
      </c>
      <c r="H835" s="2">
        <v>147</v>
      </c>
      <c r="I835" s="3">
        <v>48.247033874059852</v>
      </c>
      <c r="J835" s="3">
        <v>15.148389230949936</v>
      </c>
      <c r="K835" s="3">
        <v>3.1849613274714055</v>
      </c>
      <c r="L835" s="3">
        <v>4.6124279308135803</v>
      </c>
      <c r="M835" s="3">
        <v>4.8140043763676115</v>
      </c>
      <c r="N835" s="3">
        <v>12.846955026162295</v>
      </c>
      <c r="O835" s="3">
        <v>3.9377808900477342</v>
      </c>
      <c r="T835" s="10"/>
      <c r="U835" s="10"/>
      <c r="V835" s="10"/>
      <c r="W835" s="10"/>
    </row>
    <row r="836" spans="1:23" x14ac:dyDescent="0.25">
      <c r="A836" s="1" t="s">
        <v>232</v>
      </c>
      <c r="B836" s="1" t="str">
        <f t="shared" ref="B836:B876" si="27">LEFT(RIGHT(A836,11),5)</f>
        <v>S0720</v>
      </c>
      <c r="C836" s="51">
        <v>50.287447299999997</v>
      </c>
      <c r="D836" s="51">
        <v>-0.85245000000000004</v>
      </c>
      <c r="E836" s="51">
        <v>68.58</v>
      </c>
      <c r="F836" s="21" t="s">
        <v>868</v>
      </c>
      <c r="G836" s="1">
        <v>162</v>
      </c>
      <c r="H836" s="2">
        <v>145</v>
      </c>
      <c r="I836" s="3">
        <v>49.824605531917832</v>
      </c>
      <c r="J836" s="3">
        <v>15.838933981649529</v>
      </c>
      <c r="K836" s="3">
        <v>3.1457044766802484</v>
      </c>
      <c r="L836" s="3">
        <v>4.1176470588235272</v>
      </c>
      <c r="M836" s="3">
        <v>4.1428571428571397</v>
      </c>
      <c r="N836" s="3">
        <v>13.099985617032779</v>
      </c>
      <c r="O836" s="3">
        <v>3.6426428285390524</v>
      </c>
      <c r="T836" s="10"/>
      <c r="U836" s="10"/>
      <c r="V836" s="10"/>
      <c r="W836" s="10"/>
    </row>
    <row r="837" spans="1:23" x14ac:dyDescent="0.25">
      <c r="A837" s="1" t="s">
        <v>212</v>
      </c>
      <c r="B837" s="1" t="str">
        <f t="shared" si="27"/>
        <v>S0720</v>
      </c>
      <c r="C837" s="51">
        <v>50.287447299999997</v>
      </c>
      <c r="D837" s="51">
        <v>-0.85245000000000004</v>
      </c>
      <c r="E837" s="51">
        <v>68.58</v>
      </c>
      <c r="F837" s="21" t="s">
        <v>868</v>
      </c>
      <c r="G837" s="1">
        <v>141</v>
      </c>
      <c r="H837" s="2">
        <v>126</v>
      </c>
      <c r="I837" s="3">
        <v>49.530855338394559</v>
      </c>
      <c r="J837" s="3">
        <v>15.807262148779476</v>
      </c>
      <c r="K837" s="3">
        <v>3.1334240472641861</v>
      </c>
      <c r="L837" s="3">
        <v>4.5384615384615348</v>
      </c>
      <c r="M837" s="3">
        <v>5.1111111111111089</v>
      </c>
      <c r="N837" s="3">
        <v>12.885347580976996</v>
      </c>
      <c r="O837" s="3">
        <v>3.5795139944049987</v>
      </c>
      <c r="T837" s="10"/>
      <c r="U837" s="10"/>
      <c r="V837" s="10"/>
      <c r="W837" s="10"/>
    </row>
    <row r="838" spans="1:23" x14ac:dyDescent="0.25">
      <c r="A838" s="1" t="s">
        <v>167</v>
      </c>
      <c r="B838" s="1" t="str">
        <f t="shared" si="27"/>
        <v>S0720</v>
      </c>
      <c r="C838" s="51">
        <v>50.287447299999997</v>
      </c>
      <c r="D838" s="51">
        <v>-0.85245000000000004</v>
      </c>
      <c r="E838" s="51">
        <v>68.58</v>
      </c>
      <c r="F838" s="21" t="s">
        <v>868</v>
      </c>
      <c r="G838" s="1">
        <v>155</v>
      </c>
      <c r="H838" s="2">
        <v>140</v>
      </c>
      <c r="I838" s="3">
        <v>47.344860691721621</v>
      </c>
      <c r="J838" s="3">
        <v>15.068102465977063</v>
      </c>
      <c r="K838" s="3">
        <v>3.1420585835956243</v>
      </c>
      <c r="L838" s="3">
        <v>4.8823529411764666</v>
      </c>
      <c r="M838" s="3">
        <v>4.8571428571428541</v>
      </c>
      <c r="N838" s="3">
        <v>13.422446516271513</v>
      </c>
      <c r="O838" s="3">
        <v>3.7374842694916213</v>
      </c>
    </row>
    <row r="839" spans="1:23" x14ac:dyDescent="0.25">
      <c r="A839" s="1" t="s">
        <v>179</v>
      </c>
      <c r="B839" s="1" t="str">
        <f t="shared" si="27"/>
        <v>S0720</v>
      </c>
      <c r="C839" s="51">
        <v>50.287447299999997</v>
      </c>
      <c r="D839" s="51">
        <v>-0.85245000000000004</v>
      </c>
      <c r="E839" s="51">
        <v>68.58</v>
      </c>
      <c r="F839" s="21" t="s">
        <v>868</v>
      </c>
      <c r="G839" s="1">
        <v>158</v>
      </c>
      <c r="H839" s="2">
        <v>142</v>
      </c>
      <c r="I839" s="3">
        <v>53.583535485655609</v>
      </c>
      <c r="J839" s="3">
        <v>16.957960529163461</v>
      </c>
      <c r="K839" s="3">
        <v>3.1597865435236328</v>
      </c>
      <c r="L839" s="3">
        <v>4.7407407407407405</v>
      </c>
      <c r="M839" s="3">
        <v>4.7999999999999954</v>
      </c>
      <c r="N839" s="3">
        <v>12.993170444159947</v>
      </c>
      <c r="O839" s="3">
        <v>3.6112266012235139</v>
      </c>
    </row>
    <row r="840" spans="1:23" x14ac:dyDescent="0.25">
      <c r="A840" s="1" t="s">
        <v>218</v>
      </c>
      <c r="B840" s="1" t="str">
        <f t="shared" si="27"/>
        <v>S0720</v>
      </c>
      <c r="C840" s="51">
        <v>50.287447299999997</v>
      </c>
      <c r="D840" s="51">
        <v>-0.85245000000000004</v>
      </c>
      <c r="E840" s="51">
        <v>68.58</v>
      </c>
      <c r="F840" s="21" t="s">
        <v>868</v>
      </c>
      <c r="G840" s="1">
        <v>159</v>
      </c>
      <c r="H840" s="2">
        <v>142</v>
      </c>
      <c r="I840" s="3">
        <v>47.729985610412989</v>
      </c>
      <c r="J840" s="3">
        <v>15.2417507769377</v>
      </c>
      <c r="K840" s="3">
        <v>3.1315290683425459</v>
      </c>
      <c r="L840" s="3">
        <v>4.4444444444444411</v>
      </c>
      <c r="M840" s="3">
        <v>4.6666666666666625</v>
      </c>
      <c r="N840" s="3">
        <v>13.520192476353253</v>
      </c>
      <c r="O840" s="3">
        <v>3.7662330812803688</v>
      </c>
    </row>
    <row r="841" spans="1:23" x14ac:dyDescent="0.25">
      <c r="A841" s="1" t="s">
        <v>185</v>
      </c>
      <c r="B841" s="1" t="str">
        <f t="shared" si="27"/>
        <v>S0720</v>
      </c>
      <c r="C841" s="51">
        <v>50.287447299999997</v>
      </c>
      <c r="D841" s="51">
        <v>-0.85245000000000004</v>
      </c>
      <c r="E841" s="51">
        <v>68.58</v>
      </c>
      <c r="F841" s="21" t="s">
        <v>868</v>
      </c>
      <c r="G841" s="1">
        <v>162</v>
      </c>
      <c r="H841" s="2">
        <v>145</v>
      </c>
      <c r="I841" s="3">
        <v>48.57081219921038</v>
      </c>
      <c r="J841" s="3">
        <v>15.42147722433757</v>
      </c>
      <c r="K841" s="3">
        <v>3.1495563941538514</v>
      </c>
      <c r="L841" s="3">
        <v>4.7222222222222188</v>
      </c>
      <c r="M841" s="3">
        <v>4.4499999999999957</v>
      </c>
      <c r="N841" s="3">
        <v>13.610884604264148</v>
      </c>
      <c r="O841" s="3">
        <v>3.7929072365482788</v>
      </c>
    </row>
    <row r="842" spans="1:23" x14ac:dyDescent="0.25">
      <c r="A842" s="1" t="s">
        <v>163</v>
      </c>
      <c r="B842" s="1" t="str">
        <f t="shared" si="27"/>
        <v>S0720</v>
      </c>
      <c r="C842" s="51">
        <v>50.287447299999997</v>
      </c>
      <c r="D842" s="51">
        <v>-0.85245000000000004</v>
      </c>
      <c r="E842" s="51">
        <v>68.58</v>
      </c>
      <c r="F842" s="21" t="s">
        <v>868</v>
      </c>
      <c r="G842" s="1">
        <v>170</v>
      </c>
      <c r="H842" s="2">
        <v>153</v>
      </c>
      <c r="I842" s="3">
        <v>47.626421272821723</v>
      </c>
      <c r="J842" s="3">
        <v>15.219887850106472</v>
      </c>
      <c r="K842" s="3">
        <v>3.1292228787670435</v>
      </c>
      <c r="L842" s="3">
        <v>5.066666666666662</v>
      </c>
      <c r="M842" s="3">
        <v>4.8333333333333286</v>
      </c>
      <c r="N842" s="3">
        <v>13.193700815874035</v>
      </c>
      <c r="O842" s="3">
        <v>3.6702061223158924</v>
      </c>
    </row>
    <row r="843" spans="1:23" x14ac:dyDescent="0.25">
      <c r="A843" s="1" t="s">
        <v>176</v>
      </c>
      <c r="B843" s="1" t="str">
        <f t="shared" si="27"/>
        <v>S0720</v>
      </c>
      <c r="C843" s="51">
        <v>50.287447299999997</v>
      </c>
      <c r="D843" s="51">
        <v>-0.85245000000000004</v>
      </c>
      <c r="E843" s="51">
        <v>68.58</v>
      </c>
      <c r="F843" s="21" t="s">
        <v>868</v>
      </c>
      <c r="G843" s="1">
        <v>162</v>
      </c>
      <c r="H843" s="2">
        <v>145</v>
      </c>
      <c r="I843" s="3">
        <v>49.028735667776957</v>
      </c>
      <c r="J843" s="3">
        <v>15.482768870817623</v>
      </c>
      <c r="K843" s="3">
        <v>3.1666645725227971</v>
      </c>
      <c r="L843" s="3">
        <v>4.7727272727272734</v>
      </c>
      <c r="M843" s="3">
        <v>4.8235294117647021</v>
      </c>
      <c r="N843" s="3">
        <v>12.838993826711427</v>
      </c>
      <c r="O843" s="3">
        <v>3.5658805372680664</v>
      </c>
    </row>
    <row r="844" spans="1:23" x14ac:dyDescent="0.25">
      <c r="A844" s="1" t="s">
        <v>164</v>
      </c>
      <c r="B844" s="1" t="str">
        <f t="shared" si="27"/>
        <v>S0720</v>
      </c>
      <c r="C844" s="51">
        <v>50.287447299999997</v>
      </c>
      <c r="D844" s="51">
        <v>-0.85245000000000004</v>
      </c>
      <c r="E844" s="51">
        <v>68.58</v>
      </c>
      <c r="F844" s="21" t="s">
        <v>868</v>
      </c>
      <c r="G844" s="1" t="s">
        <v>852</v>
      </c>
      <c r="H844" s="2">
        <v>141</v>
      </c>
      <c r="I844" s="3">
        <v>48.972314472907343</v>
      </c>
      <c r="J844" s="3">
        <v>15.584716392494434</v>
      </c>
      <c r="K844" s="3">
        <v>3.1423295258996373</v>
      </c>
      <c r="L844" s="3">
        <v>4.9999999999999964</v>
      </c>
      <c r="M844" s="3">
        <v>4.8749999999999956</v>
      </c>
      <c r="N844" s="3">
        <v>13.495000218600229</v>
      </c>
      <c r="O844" s="3">
        <v>3.7588235937059498</v>
      </c>
    </row>
    <row r="845" spans="1:23" x14ac:dyDescent="0.25">
      <c r="A845" s="1" t="s">
        <v>199</v>
      </c>
      <c r="B845" s="1" t="str">
        <f t="shared" si="27"/>
        <v>S0720</v>
      </c>
      <c r="C845" s="51">
        <v>50.287447299999997</v>
      </c>
      <c r="D845" s="51">
        <v>-0.85245000000000004</v>
      </c>
      <c r="E845" s="51">
        <v>68.58</v>
      </c>
      <c r="F845" s="21" t="s">
        <v>868</v>
      </c>
      <c r="G845" s="1">
        <v>161</v>
      </c>
      <c r="H845" s="2">
        <v>146</v>
      </c>
      <c r="I845" s="3">
        <v>48.76058567758156</v>
      </c>
      <c r="J845" s="3">
        <v>15.487577853632054</v>
      </c>
      <c r="K845" s="3">
        <v>3.1483674295878692</v>
      </c>
      <c r="L845" s="3">
        <v>4.599999999999997</v>
      </c>
      <c r="M845" s="3">
        <v>4.8823529411764666</v>
      </c>
      <c r="N845" s="3">
        <v>13.576623133720034</v>
      </c>
      <c r="O845" s="3">
        <v>3.7828303334470688</v>
      </c>
    </row>
    <row r="846" spans="1:23" x14ac:dyDescent="0.25">
      <c r="A846" s="1" t="s">
        <v>261</v>
      </c>
      <c r="B846" s="1" t="str">
        <f t="shared" si="27"/>
        <v>S0565</v>
      </c>
      <c r="C846" s="51">
        <v>49.707394600000001</v>
      </c>
      <c r="D846" s="51">
        <v>-5.4221876</v>
      </c>
      <c r="E846" s="51">
        <v>90.09</v>
      </c>
      <c r="F846" s="52" t="s">
        <v>869</v>
      </c>
      <c r="G846" s="1" t="s">
        <v>852</v>
      </c>
      <c r="H846" s="2">
        <v>365</v>
      </c>
      <c r="I846" s="3">
        <v>49.10277867223423</v>
      </c>
      <c r="J846" s="3">
        <v>15.148082969281965</v>
      </c>
      <c r="K846" s="3">
        <v>3.2415176740058316</v>
      </c>
      <c r="L846" s="3">
        <v>4.5211819152723374</v>
      </c>
      <c r="M846" s="3">
        <v>4.4960848699166442</v>
      </c>
      <c r="N846" s="3">
        <v>13.536765607814543</v>
      </c>
      <c r="O846" s="3">
        <v>3.7615487081807477</v>
      </c>
    </row>
    <row r="847" spans="1:23" x14ac:dyDescent="0.25">
      <c r="A847" s="1" t="s">
        <v>264</v>
      </c>
      <c r="B847" s="1" t="str">
        <f t="shared" si="27"/>
        <v>S0565</v>
      </c>
      <c r="C847" s="51">
        <v>49.707394600000001</v>
      </c>
      <c r="D847" s="51">
        <v>-5.4221876</v>
      </c>
      <c r="E847" s="51">
        <v>90.09</v>
      </c>
      <c r="F847" s="52" t="s">
        <v>869</v>
      </c>
      <c r="G847" s="1">
        <v>443</v>
      </c>
      <c r="H847" s="2">
        <v>362</v>
      </c>
      <c r="I847" s="3">
        <v>49.81106666778981</v>
      </c>
      <c r="J847" s="3">
        <v>14.983411597839233</v>
      </c>
      <c r="K847" s="3">
        <v>3.3244142258611582</v>
      </c>
      <c r="L847" s="3">
        <v>4.4556373498643937</v>
      </c>
      <c r="M847" s="3">
        <v>4.5127038301099729</v>
      </c>
      <c r="N847" s="3">
        <v>13.922872982580774</v>
      </c>
      <c r="O847" s="3">
        <v>3.8751097007590509</v>
      </c>
    </row>
    <row r="848" spans="1:23" x14ac:dyDescent="0.25">
      <c r="A848" s="1" t="s">
        <v>249</v>
      </c>
      <c r="B848" s="1" t="str">
        <f t="shared" si="27"/>
        <v>S0565</v>
      </c>
      <c r="C848" s="51">
        <v>49.707394600000001</v>
      </c>
      <c r="D848" s="51">
        <v>-5.4221876</v>
      </c>
      <c r="E848" s="51">
        <v>90.09</v>
      </c>
      <c r="F848" s="52" t="s">
        <v>869</v>
      </c>
      <c r="G848" s="1">
        <v>435</v>
      </c>
      <c r="H848" s="2">
        <v>355</v>
      </c>
      <c r="I848" s="3">
        <v>49.379058287873448</v>
      </c>
      <c r="J848" s="3">
        <v>15.620173438067782</v>
      </c>
      <c r="K848" s="3">
        <v>3.161236236182384</v>
      </c>
      <c r="L848" s="3">
        <v>4.7165908150599911</v>
      </c>
      <c r="M848" s="3">
        <v>4.7393364928909936</v>
      </c>
      <c r="N848" s="3">
        <v>13.499465417562973</v>
      </c>
      <c r="O848" s="3">
        <v>3.75057806398911</v>
      </c>
    </row>
    <row r="849" spans="1:15" x14ac:dyDescent="0.25">
      <c r="A849" s="1" t="s">
        <v>252</v>
      </c>
      <c r="B849" s="1" t="str">
        <f t="shared" si="27"/>
        <v>S0565</v>
      </c>
      <c r="C849" s="51">
        <v>49.707394600000001</v>
      </c>
      <c r="D849" s="51">
        <v>-5.4221876</v>
      </c>
      <c r="E849" s="51">
        <v>90.09</v>
      </c>
      <c r="F849" s="52" t="s">
        <v>869</v>
      </c>
      <c r="G849" s="1">
        <v>304</v>
      </c>
      <c r="H849" s="2">
        <v>247</v>
      </c>
      <c r="I849" s="3">
        <v>48.754421265076736</v>
      </c>
      <c r="J849" s="3">
        <v>15.480774885672515</v>
      </c>
      <c r="K849" s="3">
        <v>3.1493527698150974</v>
      </c>
      <c r="L849" s="3">
        <v>4.6869409660107326</v>
      </c>
      <c r="M849" s="3">
        <v>4.7025723472668783</v>
      </c>
      <c r="N849" s="3">
        <v>13.504505983813186</v>
      </c>
      <c r="O849" s="3">
        <v>3.7520605834744662</v>
      </c>
    </row>
    <row r="850" spans="1:15" x14ac:dyDescent="0.25">
      <c r="A850" s="1" t="s">
        <v>244</v>
      </c>
      <c r="B850" s="1" t="str">
        <f t="shared" si="27"/>
        <v>S0565</v>
      </c>
      <c r="C850" s="51">
        <v>49.707394600000001</v>
      </c>
      <c r="D850" s="51">
        <v>-5.4221876</v>
      </c>
      <c r="E850" s="51">
        <v>90.09</v>
      </c>
      <c r="F850" s="52" t="s">
        <v>869</v>
      </c>
      <c r="G850" s="1">
        <v>281</v>
      </c>
      <c r="H850" s="2">
        <v>227</v>
      </c>
      <c r="I850" s="3">
        <v>47.143662802333438</v>
      </c>
      <c r="J850" s="3">
        <v>15.646555455725588</v>
      </c>
      <c r="K850" s="3">
        <v>3.0130377855837929</v>
      </c>
      <c r="L850" s="3">
        <v>4.7752808988764031</v>
      </c>
      <c r="M850" s="3">
        <v>4.8473967684021551</v>
      </c>
      <c r="N850" s="3">
        <v>13.340183524056279</v>
      </c>
      <c r="O850" s="3">
        <v>3.7037304482518465</v>
      </c>
    </row>
    <row r="851" spans="1:15" x14ac:dyDescent="0.25">
      <c r="A851" s="1" t="s">
        <v>238</v>
      </c>
      <c r="B851" s="1" t="str">
        <f t="shared" si="27"/>
        <v>S0565</v>
      </c>
      <c r="C851" s="51">
        <v>49.707394600000001</v>
      </c>
      <c r="D851" s="51">
        <v>-5.4221876</v>
      </c>
      <c r="E851" s="51">
        <v>90.09</v>
      </c>
      <c r="F851" s="52" t="s">
        <v>869</v>
      </c>
      <c r="G851" s="1">
        <v>302</v>
      </c>
      <c r="H851" s="2">
        <v>246</v>
      </c>
      <c r="I851" s="3">
        <v>48.273596284250701</v>
      </c>
      <c r="J851" s="3">
        <v>15.271175111592425</v>
      </c>
      <c r="K851" s="3">
        <v>3.1610924458331939</v>
      </c>
      <c r="L851" s="3">
        <v>5.0320219579139955</v>
      </c>
      <c r="M851" s="3">
        <v>4.8003398470688188</v>
      </c>
      <c r="N851" s="3">
        <v>13.420832584059669</v>
      </c>
      <c r="O851" s="3">
        <v>3.7274507600175495</v>
      </c>
    </row>
    <row r="852" spans="1:15" x14ac:dyDescent="0.25">
      <c r="A852" s="13" t="s">
        <v>260</v>
      </c>
      <c r="B852" s="13" t="str">
        <f t="shared" si="27"/>
        <v>S0566</v>
      </c>
      <c r="C852" s="53">
        <v>49.670580200000003</v>
      </c>
      <c r="D852" s="53">
        <v>-5.8539459000000003</v>
      </c>
      <c r="E852" s="53">
        <v>96.54</v>
      </c>
      <c r="F852" s="52" t="s">
        <v>869</v>
      </c>
      <c r="G852" s="13" t="s">
        <v>852</v>
      </c>
      <c r="H852" s="7">
        <v>224</v>
      </c>
      <c r="I852" s="8">
        <v>49.380550854755988</v>
      </c>
      <c r="J852" s="8">
        <v>15.571614592563257</v>
      </c>
      <c r="K852" s="8">
        <v>3.1711901525188861</v>
      </c>
      <c r="L852" s="8">
        <v>4.5454545454545467</v>
      </c>
      <c r="M852" s="8">
        <v>4.3853342918763483</v>
      </c>
      <c r="N852" s="8">
        <v>12.80689161478386</v>
      </c>
      <c r="O852" s="8">
        <v>3.5468798867011353</v>
      </c>
    </row>
    <row r="853" spans="1:15" x14ac:dyDescent="0.25">
      <c r="A853" s="13" t="s">
        <v>257</v>
      </c>
      <c r="B853" s="13" t="str">
        <f t="shared" si="27"/>
        <v>S0718</v>
      </c>
      <c r="C853" s="53">
        <v>50.0998065</v>
      </c>
      <c r="D853" s="53">
        <v>-1.1453948</v>
      </c>
      <c r="E853" s="53">
        <v>55.61</v>
      </c>
      <c r="F853" s="21" t="s">
        <v>869</v>
      </c>
      <c r="G853" s="13">
        <v>488</v>
      </c>
      <c r="H853" s="7">
        <v>406</v>
      </c>
      <c r="I853" s="8">
        <v>49.146863343962359</v>
      </c>
      <c r="J853" s="8">
        <v>15.432502919652277</v>
      </c>
      <c r="K853" s="8">
        <v>3.1846333417100516</v>
      </c>
      <c r="L853" s="8">
        <v>4.5806906272022543</v>
      </c>
      <c r="M853" s="8">
        <v>4.2570609905853463</v>
      </c>
      <c r="N853" s="8">
        <v>14.94610793137379</v>
      </c>
      <c r="O853" s="8">
        <v>4.5551788033452327</v>
      </c>
    </row>
    <row r="854" spans="1:15" x14ac:dyDescent="0.25">
      <c r="A854" s="13" t="s">
        <v>247</v>
      </c>
      <c r="B854" s="13" t="str">
        <f t="shared" si="27"/>
        <v>S0718</v>
      </c>
      <c r="C854" s="53">
        <v>50.0998065</v>
      </c>
      <c r="D854" s="53">
        <v>-1.1453948</v>
      </c>
      <c r="E854" s="53">
        <v>55.61</v>
      </c>
      <c r="F854" s="21" t="s">
        <v>869</v>
      </c>
      <c r="G854" s="13">
        <v>522</v>
      </c>
      <c r="H854" s="7">
        <v>441</v>
      </c>
      <c r="I854" s="8">
        <v>45.943521611912047</v>
      </c>
      <c r="J854" s="8">
        <v>14.255559988776971</v>
      </c>
      <c r="K854" s="8">
        <v>3.2228493056801821</v>
      </c>
      <c r="L854" s="8">
        <v>4.737003998769608</v>
      </c>
      <c r="M854" s="8">
        <v>4.6874999999999991</v>
      </c>
      <c r="N854" s="8">
        <v>15.016675858876756</v>
      </c>
      <c r="O854" s="8">
        <v>4.5759340761402223</v>
      </c>
    </row>
    <row r="855" spans="1:15" x14ac:dyDescent="0.25">
      <c r="A855" s="13" t="s">
        <v>240</v>
      </c>
      <c r="B855" s="13" t="str">
        <f t="shared" si="27"/>
        <v>S0718</v>
      </c>
      <c r="C855" s="53">
        <v>50.0998065</v>
      </c>
      <c r="D855" s="53">
        <v>-1.1453948</v>
      </c>
      <c r="E855" s="53">
        <v>55.61</v>
      </c>
      <c r="F855" s="21" t="s">
        <v>869</v>
      </c>
      <c r="G855" s="13">
        <v>438</v>
      </c>
      <c r="H855" s="7">
        <v>354</v>
      </c>
      <c r="I855" s="8">
        <v>46.123421294741647</v>
      </c>
      <c r="J855" s="8">
        <v>14.605467412504952</v>
      </c>
      <c r="K855" s="8">
        <v>3.1579558525632367</v>
      </c>
      <c r="L855" s="8">
        <v>4.8439181916038718</v>
      </c>
      <c r="M855" s="8">
        <v>4.7578225460780104</v>
      </c>
      <c r="N855" s="8">
        <v>14.915864533872519</v>
      </c>
      <c r="O855" s="8">
        <v>4.5462836864330942</v>
      </c>
    </row>
    <row r="856" spans="1:15" x14ac:dyDescent="0.25">
      <c r="A856" s="13" t="s">
        <v>259</v>
      </c>
      <c r="B856" s="13" t="str">
        <f t="shared" si="27"/>
        <v>S0718</v>
      </c>
      <c r="C856" s="53">
        <v>50.0998065</v>
      </c>
      <c r="D856" s="53">
        <v>-1.1453948</v>
      </c>
      <c r="E856" s="53">
        <v>55.61</v>
      </c>
      <c r="F856" s="21" t="s">
        <v>869</v>
      </c>
      <c r="G856" s="13">
        <v>405</v>
      </c>
      <c r="H856" s="7">
        <v>335</v>
      </c>
      <c r="I856" s="8">
        <v>48.666710398218491</v>
      </c>
      <c r="J856" s="8">
        <v>15.419642589534091</v>
      </c>
      <c r="K856" s="8">
        <v>3.1561503527488033</v>
      </c>
      <c r="L856" s="8">
        <v>4.5663852647735963</v>
      </c>
      <c r="M856" s="8">
        <v>4.6104928457869629</v>
      </c>
      <c r="N856" s="8">
        <v>15.092284352629935</v>
      </c>
      <c r="O856" s="8">
        <v>4.5981718684205699</v>
      </c>
    </row>
    <row r="857" spans="1:15" x14ac:dyDescent="0.25">
      <c r="A857" s="13" t="s">
        <v>258</v>
      </c>
      <c r="B857" s="13" t="str">
        <f t="shared" si="27"/>
        <v>S0718</v>
      </c>
      <c r="C857" s="53">
        <v>50.0998065</v>
      </c>
      <c r="D857" s="53">
        <v>-1.1453948</v>
      </c>
      <c r="E857" s="53">
        <v>55.61</v>
      </c>
      <c r="F857" s="21" t="s">
        <v>869</v>
      </c>
      <c r="G857" s="13">
        <v>436</v>
      </c>
      <c r="H857" s="7">
        <v>367</v>
      </c>
      <c r="I857" s="8">
        <v>48.85064213856586</v>
      </c>
      <c r="J857" s="8">
        <v>15.538152747869209</v>
      </c>
      <c r="K857" s="8">
        <v>3.1439156849108003</v>
      </c>
      <c r="L857" s="8">
        <v>4.5712379045712375</v>
      </c>
      <c r="M857" s="8">
        <v>4.4093178036605636</v>
      </c>
      <c r="N857" s="8">
        <v>15.153779260882523</v>
      </c>
      <c r="O857" s="8">
        <v>4.6162586061419191</v>
      </c>
    </row>
    <row r="858" spans="1:15" x14ac:dyDescent="0.25">
      <c r="A858" s="13" t="s">
        <v>253</v>
      </c>
      <c r="B858" s="13" t="str">
        <f t="shared" si="27"/>
        <v>S0722</v>
      </c>
      <c r="C858" s="53">
        <v>50.2146233</v>
      </c>
      <c r="D858" s="53">
        <v>-0.75781869999999996</v>
      </c>
      <c r="E858" s="53">
        <v>52.6</v>
      </c>
      <c r="F858" s="21" t="s">
        <v>869</v>
      </c>
      <c r="G858" s="13">
        <v>447</v>
      </c>
      <c r="H858" s="7">
        <v>372</v>
      </c>
      <c r="I858" s="8">
        <v>49.626530924377455</v>
      </c>
      <c r="J858" s="8">
        <v>15.62156608570346</v>
      </c>
      <c r="K858" s="8">
        <v>3.1767961452849884</v>
      </c>
      <c r="L858" s="8">
        <v>4.651162790697672</v>
      </c>
      <c r="M858" s="8">
        <v>4.4228356336260983</v>
      </c>
      <c r="N858" s="8">
        <v>15.196120017384299</v>
      </c>
      <c r="O858" s="8">
        <v>4.1656235345247934</v>
      </c>
    </row>
    <row r="859" spans="1:15" x14ac:dyDescent="0.25">
      <c r="A859" s="13" t="s">
        <v>263</v>
      </c>
      <c r="B859" s="13" t="str">
        <f t="shared" si="27"/>
        <v>S0722</v>
      </c>
      <c r="C859" s="53">
        <v>50.2146233</v>
      </c>
      <c r="D859" s="53">
        <v>-0.75781869999999996</v>
      </c>
      <c r="E859" s="53">
        <v>52.6</v>
      </c>
      <c r="F859" s="21" t="s">
        <v>869</v>
      </c>
      <c r="G859" s="13">
        <v>330</v>
      </c>
      <c r="H859" s="7">
        <v>267</v>
      </c>
      <c r="I859" s="8">
        <v>48.992279128613021</v>
      </c>
      <c r="J859" s="8">
        <v>15.555387847335503</v>
      </c>
      <c r="K859" s="8">
        <v>3.1495376141974472</v>
      </c>
      <c r="L859" s="8">
        <v>4.4859813084112146</v>
      </c>
      <c r="M859" s="8">
        <v>4.500354358610914</v>
      </c>
      <c r="N859" s="8">
        <v>14.83622358711917</v>
      </c>
      <c r="O859" s="8">
        <v>4.0597716432703432</v>
      </c>
    </row>
    <row r="860" spans="1:15" x14ac:dyDescent="0.25">
      <c r="A860" s="13" t="s">
        <v>256</v>
      </c>
      <c r="B860" s="13" t="str">
        <f t="shared" si="27"/>
        <v>S0722</v>
      </c>
      <c r="C860" s="53">
        <v>50.2146233</v>
      </c>
      <c r="D860" s="53">
        <v>-0.75781869999999996</v>
      </c>
      <c r="E860" s="53">
        <v>52.6</v>
      </c>
      <c r="F860" s="21" t="s">
        <v>869</v>
      </c>
      <c r="G860" s="13">
        <v>335</v>
      </c>
      <c r="H860" s="7">
        <v>267</v>
      </c>
      <c r="I860" s="8">
        <v>47.324886598582268</v>
      </c>
      <c r="J860" s="8">
        <v>14.999517184335598</v>
      </c>
      <c r="K860" s="8">
        <v>3.1550939951590529</v>
      </c>
      <c r="L860" s="8">
        <v>4.5973038368475612</v>
      </c>
      <c r="M860" s="8">
        <v>4.644616467276566</v>
      </c>
      <c r="N860" s="8">
        <v>14.108365820588572</v>
      </c>
      <c r="O860" s="8">
        <v>3.8456958295848738</v>
      </c>
    </row>
    <row r="861" spans="1:15" x14ac:dyDescent="0.25">
      <c r="A861" s="13" t="s">
        <v>255</v>
      </c>
      <c r="B861" s="13" t="str">
        <f t="shared" si="27"/>
        <v>S0722</v>
      </c>
      <c r="C861" s="53">
        <v>50.2146233</v>
      </c>
      <c r="D861" s="53">
        <v>-0.75781869999999996</v>
      </c>
      <c r="E861" s="53">
        <v>52.6</v>
      </c>
      <c r="F861" s="21" t="s">
        <v>869</v>
      </c>
      <c r="G861" s="13">
        <v>367</v>
      </c>
      <c r="H861" s="7">
        <v>302</v>
      </c>
      <c r="I861" s="8">
        <v>44.581552493830984</v>
      </c>
      <c r="J861" s="8">
        <v>14.152437202019975</v>
      </c>
      <c r="K861" s="8">
        <v>3.1500971781360647</v>
      </c>
      <c r="L861" s="8">
        <v>4.6099290780141846</v>
      </c>
      <c r="M861" s="8">
        <v>4.6502540054708863</v>
      </c>
      <c r="N861" s="8">
        <v>15.555008334399389</v>
      </c>
      <c r="O861" s="8">
        <v>4.2711789218821732</v>
      </c>
    </row>
    <row r="862" spans="1:15" x14ac:dyDescent="0.25">
      <c r="A862" s="13" t="s">
        <v>262</v>
      </c>
      <c r="B862" s="55" t="str">
        <f t="shared" si="27"/>
        <v>S0722</v>
      </c>
      <c r="C862" s="53">
        <v>50.2146233</v>
      </c>
      <c r="D862" s="53">
        <v>-0.75781869999999996</v>
      </c>
      <c r="E862" s="53">
        <v>52.6</v>
      </c>
      <c r="F862" s="21" t="s">
        <v>869</v>
      </c>
      <c r="G862" s="13">
        <v>365</v>
      </c>
      <c r="H862" s="7">
        <v>303</v>
      </c>
      <c r="I862" s="8">
        <v>47.318130358527391</v>
      </c>
      <c r="J862" s="8">
        <v>14.780406268081858</v>
      </c>
      <c r="K862" s="8">
        <v>3.2014093185456227</v>
      </c>
      <c r="L862" s="8">
        <v>4.5163718479488146</v>
      </c>
      <c r="M862" s="8">
        <v>4.8964968152866231</v>
      </c>
      <c r="N862" s="8">
        <v>15.529805503148328</v>
      </c>
      <c r="O862" s="8">
        <v>4.2637663244553909</v>
      </c>
    </row>
    <row r="863" spans="1:15" x14ac:dyDescent="0.25">
      <c r="A863" s="13" t="s">
        <v>236</v>
      </c>
      <c r="B863" s="55" t="str">
        <f t="shared" si="27"/>
        <v>S0734</v>
      </c>
      <c r="C863" s="53">
        <v>50.247522699999998</v>
      </c>
      <c r="D863" s="53">
        <v>-5.3428700000000003E-2</v>
      </c>
      <c r="E863" s="53">
        <v>53.21</v>
      </c>
      <c r="F863" s="21" t="s">
        <v>869</v>
      </c>
      <c r="G863" s="13">
        <v>416</v>
      </c>
      <c r="H863" s="7">
        <v>342</v>
      </c>
      <c r="I863" s="8">
        <v>49.950894795246718</v>
      </c>
      <c r="J863" s="8">
        <v>15.819654400962614</v>
      </c>
      <c r="K863" s="8">
        <v>3.1575212409322444</v>
      </c>
      <c r="L863" s="8">
        <v>5.2165812761993458</v>
      </c>
      <c r="M863" s="8">
        <v>5.0244553134726528</v>
      </c>
      <c r="N863" s="8">
        <v>14.790858490867263</v>
      </c>
      <c r="O863" s="8">
        <v>4.1289779875099795</v>
      </c>
    </row>
    <row r="864" spans="1:15" x14ac:dyDescent="0.25">
      <c r="A864" s="13" t="s">
        <v>246</v>
      </c>
      <c r="B864" s="55" t="str">
        <f t="shared" si="27"/>
        <v>S0734</v>
      </c>
      <c r="C864" s="53">
        <v>50.247522699999998</v>
      </c>
      <c r="D864" s="53">
        <v>-5.3428700000000003E-2</v>
      </c>
      <c r="E864" s="53">
        <v>53.21</v>
      </c>
      <c r="F864" s="21" t="s">
        <v>869</v>
      </c>
      <c r="G864" s="13">
        <v>396</v>
      </c>
      <c r="H864" s="7">
        <v>321</v>
      </c>
      <c r="I864" s="8">
        <v>48.495715489809768</v>
      </c>
      <c r="J864" s="8">
        <v>15.393498249309841</v>
      </c>
      <c r="K864" s="8">
        <v>3.1504025078889426</v>
      </c>
      <c r="L864" s="8">
        <v>4.7470817120622542</v>
      </c>
      <c r="M864" s="8">
        <v>4.5895851721094409</v>
      </c>
      <c r="N864" s="8">
        <v>15.450164556394977</v>
      </c>
      <c r="O864" s="8">
        <v>4.322891536194601</v>
      </c>
    </row>
    <row r="865" spans="1:15" x14ac:dyDescent="0.25">
      <c r="A865" s="13" t="s">
        <v>254</v>
      </c>
      <c r="B865" s="55" t="str">
        <f t="shared" si="27"/>
        <v>S0734</v>
      </c>
      <c r="C865" s="53">
        <v>50.247522699999998</v>
      </c>
      <c r="D865" s="53">
        <v>-5.3428700000000003E-2</v>
      </c>
      <c r="E865" s="53">
        <v>53.21</v>
      </c>
      <c r="F865" s="21" t="s">
        <v>869</v>
      </c>
      <c r="G865" s="13">
        <v>372</v>
      </c>
      <c r="H865" s="7">
        <v>303</v>
      </c>
      <c r="I865" s="8">
        <v>45.555277812451045</v>
      </c>
      <c r="J865" s="8">
        <v>14.983012334120332</v>
      </c>
      <c r="K865" s="8">
        <v>3.0404618775297592</v>
      </c>
      <c r="L865" s="8">
        <v>4.6104928457869629</v>
      </c>
      <c r="M865" s="8">
        <v>4.688076781100035</v>
      </c>
      <c r="N865" s="8">
        <v>14.693071505613153</v>
      </c>
      <c r="O865" s="8">
        <v>4.1002171094940643</v>
      </c>
    </row>
    <row r="866" spans="1:15" x14ac:dyDescent="0.25">
      <c r="A866" s="13" t="s">
        <v>248</v>
      </c>
      <c r="B866" s="55" t="str">
        <f t="shared" si="27"/>
        <v>S0734</v>
      </c>
      <c r="C866" s="53">
        <v>50.247522699999998</v>
      </c>
      <c r="D866" s="53">
        <v>-5.3428700000000003E-2</v>
      </c>
      <c r="E866" s="53">
        <v>53.21</v>
      </c>
      <c r="F866" s="21" t="s">
        <v>869</v>
      </c>
      <c r="G866" s="13">
        <v>332</v>
      </c>
      <c r="H866" s="7">
        <v>279</v>
      </c>
      <c r="I866" s="8">
        <v>49.948221357656287</v>
      </c>
      <c r="J866" s="8">
        <v>15.909111023564202</v>
      </c>
      <c r="K866" s="8">
        <v>3.1395985158236783</v>
      </c>
      <c r="L866" s="8">
        <v>4.7172575446820959</v>
      </c>
      <c r="M866" s="8">
        <v>4.7813411078717198</v>
      </c>
      <c r="N866" s="8">
        <v>14.53983829160671</v>
      </c>
      <c r="O866" s="8">
        <v>4.0551485171392283</v>
      </c>
    </row>
    <row r="867" spans="1:15" x14ac:dyDescent="0.25">
      <c r="A867" s="13" t="s">
        <v>265</v>
      </c>
      <c r="B867" s="55" t="str">
        <f t="shared" si="27"/>
        <v>S0757</v>
      </c>
      <c r="C867" s="53">
        <v>49.4403668</v>
      </c>
      <c r="D867" s="53">
        <v>-0.21600620000000001</v>
      </c>
      <c r="E867" s="53">
        <v>22.8</v>
      </c>
      <c r="F867" s="21" t="s">
        <v>869</v>
      </c>
      <c r="G867" s="13">
        <v>138</v>
      </c>
      <c r="H867" s="7">
        <v>111</v>
      </c>
      <c r="I867" s="8">
        <v>48.669731166202261</v>
      </c>
      <c r="J867" s="8">
        <v>15.336498558658228</v>
      </c>
      <c r="K867" s="8">
        <v>3.1734578124239277</v>
      </c>
      <c r="L867" s="8">
        <v>4.4165757906215921</v>
      </c>
      <c r="M867" s="8">
        <v>4.5006165228113408</v>
      </c>
      <c r="N867" s="8">
        <v>14.003522042584164</v>
      </c>
      <c r="O867" s="8">
        <v>3.7357417772306363</v>
      </c>
    </row>
    <row r="868" spans="1:15" x14ac:dyDescent="0.25">
      <c r="A868" s="13" t="s">
        <v>250</v>
      </c>
      <c r="B868" s="55" t="str">
        <f t="shared" si="27"/>
        <v>S0757</v>
      </c>
      <c r="C868" s="53">
        <v>49.4403668</v>
      </c>
      <c r="D868" s="53">
        <v>-0.21600620000000001</v>
      </c>
      <c r="E868" s="53">
        <v>22.8</v>
      </c>
      <c r="F868" s="21" t="s">
        <v>869</v>
      </c>
      <c r="G868" s="13">
        <v>144</v>
      </c>
      <c r="H868" s="7">
        <v>113</v>
      </c>
      <c r="I868" s="8">
        <v>48.412582929475796</v>
      </c>
      <c r="J868" s="8">
        <v>15.236154755161669</v>
      </c>
      <c r="K868" s="8">
        <v>3.1774803884211464</v>
      </c>
      <c r="L868" s="8">
        <v>4.7147571900047112</v>
      </c>
      <c r="M868" s="8">
        <v>4.7366091190792394</v>
      </c>
      <c r="N868" s="8">
        <v>13.911783736830309</v>
      </c>
      <c r="O868" s="8">
        <v>3.7087599225971495</v>
      </c>
    </row>
    <row r="869" spans="1:15" x14ac:dyDescent="0.25">
      <c r="A869" s="13" t="s">
        <v>245</v>
      </c>
      <c r="B869" s="55" t="str">
        <f t="shared" si="27"/>
        <v>S0757</v>
      </c>
      <c r="C869" s="53">
        <v>49.4403668</v>
      </c>
      <c r="D869" s="53">
        <v>-0.21600620000000001</v>
      </c>
      <c r="E869" s="53">
        <v>22.8</v>
      </c>
      <c r="F869" s="21" t="s">
        <v>869</v>
      </c>
      <c r="G869" s="13">
        <v>137</v>
      </c>
      <c r="H869" s="7">
        <v>108</v>
      </c>
      <c r="I869" s="8">
        <v>48.950551367080877</v>
      </c>
      <c r="J869" s="8">
        <v>15.423034319927174</v>
      </c>
      <c r="K869" s="8">
        <v>3.1738599779833736</v>
      </c>
      <c r="L869" s="8">
        <v>4.7691527143581931</v>
      </c>
      <c r="M869" s="8">
        <v>4.5618247298919545</v>
      </c>
      <c r="N869" s="8">
        <v>14.208169032342767</v>
      </c>
      <c r="O869" s="8">
        <v>3.795932068336108</v>
      </c>
    </row>
    <row r="870" spans="1:15" x14ac:dyDescent="0.25">
      <c r="A870" s="13" t="s">
        <v>251</v>
      </c>
      <c r="B870" s="55" t="str">
        <f t="shared" si="27"/>
        <v>S0757</v>
      </c>
      <c r="C870" s="53">
        <v>49.4403668</v>
      </c>
      <c r="D870" s="53">
        <v>-0.21600620000000001</v>
      </c>
      <c r="E870" s="53">
        <v>22.8</v>
      </c>
      <c r="F870" s="21" t="s">
        <v>869</v>
      </c>
      <c r="G870" s="13">
        <v>147</v>
      </c>
      <c r="H870" s="7">
        <v>116</v>
      </c>
      <c r="I870" s="8">
        <v>49.146627455955453</v>
      </c>
      <c r="J870" s="8">
        <v>15.499602072172195</v>
      </c>
      <c r="K870" s="8">
        <v>3.1708315624562218</v>
      </c>
      <c r="L870" s="8">
        <v>4.7086067155538389</v>
      </c>
      <c r="M870" s="8">
        <v>4.8595630851538125</v>
      </c>
      <c r="N870" s="8">
        <v>13.884564679079162</v>
      </c>
      <c r="O870" s="8">
        <v>3.7007543173762238</v>
      </c>
    </row>
    <row r="871" spans="1:15" x14ac:dyDescent="0.25">
      <c r="A871" s="13" t="s">
        <v>242</v>
      </c>
      <c r="B871" s="55" t="str">
        <f t="shared" si="27"/>
        <v>S0757</v>
      </c>
      <c r="C871" s="53">
        <v>49.4403668</v>
      </c>
      <c r="D871" s="53">
        <v>-0.21600620000000001</v>
      </c>
      <c r="E871" s="53">
        <v>22.8</v>
      </c>
      <c r="F871" s="21" t="s">
        <v>869</v>
      </c>
      <c r="G871" s="13">
        <v>118</v>
      </c>
      <c r="H871" s="7">
        <v>92</v>
      </c>
      <c r="I871" s="8">
        <v>47.702819979008623</v>
      </c>
      <c r="J871" s="8">
        <v>14.952089080141691</v>
      </c>
      <c r="K871" s="8">
        <v>3.190378262417132</v>
      </c>
      <c r="L871" s="8">
        <v>4.8319327731092416</v>
      </c>
      <c r="M871" s="8">
        <v>4.6723300970873769</v>
      </c>
      <c r="N871" s="8">
        <v>13.873475433328696</v>
      </c>
      <c r="O871" s="8">
        <v>3.69749277450844</v>
      </c>
    </row>
    <row r="872" spans="1:15" x14ac:dyDescent="0.25">
      <c r="A872" s="13" t="s">
        <v>243</v>
      </c>
      <c r="B872" s="13" t="str">
        <f t="shared" si="27"/>
        <v>S0757</v>
      </c>
      <c r="C872" s="53">
        <v>49.4403668</v>
      </c>
      <c r="D872" s="53">
        <v>-0.21600620000000001</v>
      </c>
      <c r="E872" s="53">
        <v>22.8</v>
      </c>
      <c r="F872" s="21" t="s">
        <v>869</v>
      </c>
      <c r="G872" s="13">
        <v>107</v>
      </c>
      <c r="H872" s="7">
        <v>83</v>
      </c>
      <c r="I872" s="8">
        <v>49.592278326096078</v>
      </c>
      <c r="J872" s="8">
        <v>15.410974253624985</v>
      </c>
      <c r="K872" s="8">
        <v>3.217984632894376</v>
      </c>
      <c r="L872" s="8">
        <v>4.7988366456616545</v>
      </c>
      <c r="M872" s="8">
        <v>5.1223241590214066</v>
      </c>
      <c r="N872" s="8">
        <v>14.075098083337172</v>
      </c>
      <c r="O872" s="8">
        <v>3.756793553922698</v>
      </c>
    </row>
    <row r="873" spans="1:15" x14ac:dyDescent="0.25">
      <c r="A873" s="13" t="s">
        <v>241</v>
      </c>
      <c r="B873" s="13" t="str">
        <f t="shared" si="27"/>
        <v>S0757</v>
      </c>
      <c r="C873" s="53">
        <v>49.4403668</v>
      </c>
      <c r="D873" s="53">
        <v>-0.21600620000000001</v>
      </c>
      <c r="E873" s="53">
        <v>22.8</v>
      </c>
      <c r="F873" s="21" t="s">
        <v>869</v>
      </c>
      <c r="G873" s="13">
        <v>121</v>
      </c>
      <c r="H873" s="7">
        <v>95</v>
      </c>
      <c r="I873" s="8">
        <v>47.283379258723144</v>
      </c>
      <c r="J873" s="8">
        <v>14.910991026166094</v>
      </c>
      <c r="K873" s="8">
        <v>3.1710420303888158</v>
      </c>
      <c r="L873" s="8">
        <v>4.8396854204476707</v>
      </c>
      <c r="M873" s="8">
        <v>5.0597329585382962</v>
      </c>
      <c r="N873" s="8">
        <v>14.055943931586366</v>
      </c>
      <c r="O873" s="8">
        <v>3.7511599798783433</v>
      </c>
    </row>
    <row r="874" spans="1:15" x14ac:dyDescent="0.25">
      <c r="A874" s="13" t="s">
        <v>235</v>
      </c>
      <c r="B874" s="13" t="str">
        <f t="shared" si="27"/>
        <v>S0757</v>
      </c>
      <c r="C874" s="53">
        <v>49.4403668</v>
      </c>
      <c r="D874" s="53">
        <v>-0.21600620000000001</v>
      </c>
      <c r="E874" s="53">
        <v>22.8</v>
      </c>
      <c r="F874" s="21" t="s">
        <v>869</v>
      </c>
      <c r="G874" s="13">
        <v>114</v>
      </c>
      <c r="H874" s="7">
        <v>89</v>
      </c>
      <c r="I874" s="8">
        <v>48.501912299198835</v>
      </c>
      <c r="J874" s="8">
        <v>15.142537058735474</v>
      </c>
      <c r="K874" s="8">
        <v>3.2030241769307013</v>
      </c>
      <c r="L874" s="8">
        <v>5.3132832080200494</v>
      </c>
      <c r="M874" s="8">
        <v>4.8480463096960902</v>
      </c>
      <c r="N874" s="8">
        <v>13.84928071532768</v>
      </c>
      <c r="O874" s="8">
        <v>3.6903766809787291</v>
      </c>
    </row>
    <row r="875" spans="1:15" x14ac:dyDescent="0.25">
      <c r="A875" s="13" t="s">
        <v>237</v>
      </c>
      <c r="B875" s="13" t="str">
        <f t="shared" si="27"/>
        <v>S0757</v>
      </c>
      <c r="C875" s="53">
        <v>49.4403668</v>
      </c>
      <c r="D875" s="53">
        <v>-0.21600620000000001</v>
      </c>
      <c r="E875" s="53">
        <v>22.8</v>
      </c>
      <c r="F875" s="21" t="s">
        <v>869</v>
      </c>
      <c r="G875" s="13">
        <v>118</v>
      </c>
      <c r="H875" s="7">
        <v>92</v>
      </c>
      <c r="I875" s="8">
        <v>49.657867127575891</v>
      </c>
      <c r="J875" s="8">
        <v>15.206948446379094</v>
      </c>
      <c r="K875" s="8">
        <v>3.2654721821852339</v>
      </c>
      <c r="L875" s="8">
        <v>5.0454086781029224</v>
      </c>
      <c r="M875" s="8">
        <v>4.7910295616717606</v>
      </c>
      <c r="N875" s="8">
        <v>13.818029204576366</v>
      </c>
      <c r="O875" s="8">
        <v>3.6811850601695193</v>
      </c>
    </row>
    <row r="876" spans="1:15" x14ac:dyDescent="0.25">
      <c r="A876" s="13" t="s">
        <v>239</v>
      </c>
      <c r="B876" s="13" t="str">
        <f t="shared" si="27"/>
        <v>S0757</v>
      </c>
      <c r="C876" s="53">
        <v>49.4403668</v>
      </c>
      <c r="D876" s="53">
        <v>-0.21600620000000001</v>
      </c>
      <c r="E876" s="53">
        <v>22.8</v>
      </c>
      <c r="F876" s="21" t="s">
        <v>869</v>
      </c>
      <c r="G876" s="13">
        <v>112</v>
      </c>
      <c r="H876" s="7">
        <v>83</v>
      </c>
      <c r="I876" s="8">
        <v>48.358298949285796</v>
      </c>
      <c r="J876" s="8">
        <v>14.782255265729933</v>
      </c>
      <c r="K876" s="8">
        <v>3.2713749072779192</v>
      </c>
      <c r="L876" s="8">
        <v>4.9374999999999956</v>
      </c>
      <c r="M876" s="8">
        <v>5.0673854447439366</v>
      </c>
      <c r="N876" s="8">
        <v>14.327126395847767</v>
      </c>
      <c r="O876" s="8">
        <v>3.8309195281905195</v>
      </c>
    </row>
  </sheetData>
  <sortState ref="A2:O876">
    <sortCondition ref="F2:F876"/>
    <sortCondition ref="B2:B8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8" sqref="B18"/>
    </sheetView>
  </sheetViews>
  <sheetFormatPr baseColWidth="10" defaultRowHeight="15" x14ac:dyDescent="0.25"/>
  <cols>
    <col min="1" max="1" width="19" bestFit="1" customWidth="1"/>
  </cols>
  <sheetData>
    <row r="1" spans="1:2" x14ac:dyDescent="0.25">
      <c r="A1" t="s">
        <v>873</v>
      </c>
      <c r="B1" t="s">
        <v>881</v>
      </c>
    </row>
    <row r="2" spans="1:2" x14ac:dyDescent="0.25">
      <c r="A2" t="s">
        <v>860</v>
      </c>
      <c r="B2" t="s">
        <v>882</v>
      </c>
    </row>
    <row r="3" spans="1:2" x14ac:dyDescent="0.25">
      <c r="A3" t="s">
        <v>874</v>
      </c>
      <c r="B3" s="51" t="s">
        <v>883</v>
      </c>
    </row>
    <row r="4" spans="1:2" x14ac:dyDescent="0.25">
      <c r="A4" t="s">
        <v>875</v>
      </c>
      <c r="B4" t="s">
        <v>907</v>
      </c>
    </row>
    <row r="5" spans="1:2" x14ac:dyDescent="0.25">
      <c r="A5" t="s">
        <v>861</v>
      </c>
      <c r="B5" t="s">
        <v>908</v>
      </c>
    </row>
    <row r="6" spans="1:2" x14ac:dyDescent="0.25">
      <c r="A6" t="s">
        <v>0</v>
      </c>
      <c r="B6" t="s">
        <v>909</v>
      </c>
    </row>
    <row r="7" spans="1:2" x14ac:dyDescent="0.25">
      <c r="A7" t="s">
        <v>876</v>
      </c>
      <c r="B7" t="s">
        <v>884</v>
      </c>
    </row>
    <row r="8" spans="1:2" x14ac:dyDescent="0.25">
      <c r="A8" t="s">
        <v>877</v>
      </c>
      <c r="B8" t="s">
        <v>885</v>
      </c>
    </row>
    <row r="9" spans="1:2" x14ac:dyDescent="0.25">
      <c r="A9" t="s">
        <v>878</v>
      </c>
      <c r="B9" t="s">
        <v>899</v>
      </c>
    </row>
    <row r="10" spans="1:2" x14ac:dyDescent="0.25">
      <c r="A10" t="s">
        <v>879</v>
      </c>
      <c r="B10" s="51" t="s">
        <v>900</v>
      </c>
    </row>
    <row r="11" spans="1:2" x14ac:dyDescent="0.25">
      <c r="A11" t="s">
        <v>880</v>
      </c>
      <c r="B11" t="s">
        <v>901</v>
      </c>
    </row>
    <row r="12" spans="1:2" x14ac:dyDescent="0.25">
      <c r="A12" t="s">
        <v>858</v>
      </c>
      <c r="B12" t="s">
        <v>886</v>
      </c>
    </row>
    <row r="13" spans="1:2" x14ac:dyDescent="0.25">
      <c r="A13" t="s">
        <v>859</v>
      </c>
      <c r="B13" s="51" t="s">
        <v>887</v>
      </c>
    </row>
    <row r="14" spans="1:2" x14ac:dyDescent="0.25">
      <c r="A14" t="s">
        <v>1</v>
      </c>
      <c r="B14" t="s">
        <v>888</v>
      </c>
    </row>
    <row r="15" spans="1:2" x14ac:dyDescent="0.25">
      <c r="A15" t="s">
        <v>853</v>
      </c>
      <c r="B15" t="s">
        <v>889</v>
      </c>
    </row>
    <row r="16" spans="1:2" s="51" customFormat="1" x14ac:dyDescent="0.25"/>
    <row r="18" spans="1:2" x14ac:dyDescent="0.25">
      <c r="A18" t="s">
        <v>894</v>
      </c>
      <c r="B18" t="s">
        <v>895</v>
      </c>
    </row>
    <row r="19" spans="1:2" x14ac:dyDescent="0.25">
      <c r="A19" t="s">
        <v>890</v>
      </c>
      <c r="B19" s="18" t="s">
        <v>891</v>
      </c>
    </row>
    <row r="20" spans="1:2" x14ac:dyDescent="0.25">
      <c r="A20" t="s">
        <v>892</v>
      </c>
      <c r="B20" t="s">
        <v>893</v>
      </c>
    </row>
    <row r="21" spans="1:2" x14ac:dyDescent="0.25">
      <c r="A21" t="s">
        <v>896</v>
      </c>
      <c r="B21" t="s">
        <v>897</v>
      </c>
    </row>
    <row r="22" spans="1:2" x14ac:dyDescent="0.25">
      <c r="A22" t="s">
        <v>898</v>
      </c>
      <c r="B22" t="s">
        <v>942</v>
      </c>
    </row>
    <row r="23" spans="1:2" x14ac:dyDescent="0.25">
      <c r="A23" t="s">
        <v>902</v>
      </c>
      <c r="B23" t="s">
        <v>903</v>
      </c>
    </row>
    <row r="24" spans="1:2" x14ac:dyDescent="0.25">
      <c r="A24" t="s">
        <v>904</v>
      </c>
      <c r="B24" s="19" t="s">
        <v>905</v>
      </c>
    </row>
    <row r="25" spans="1:2" x14ac:dyDescent="0.25">
      <c r="A25" t="s">
        <v>906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data2</vt:lpstr>
      <vt:lpstr>metadata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CRESSON, Ifremer Boulogne PDG-RBE-HMMN-RH</dc:creator>
  <cp:lastModifiedBy>Frederic MERCEUR, Ifremer Brest PDG-DISCOMRI-BLP</cp:lastModifiedBy>
  <dcterms:created xsi:type="dcterms:W3CDTF">2017-01-11T10:36:57Z</dcterms:created>
  <dcterms:modified xsi:type="dcterms:W3CDTF">2017-08-31T08:40:25Z</dcterms:modified>
</cp:coreProperties>
</file>