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CO210005 ATLAS Fishes Full List - POLISHED" sheetId="1" r:id="rId1"/>
    <sheet name="COUNTS-groupings" sheetId="2" r:id="rId2"/>
    <sheet name="species x sample" sheetId="3" r:id="rId3"/>
    <sheet name="Table 1" sheetId="4" r:id="rId4"/>
    <sheet name="Timing Field Operations" sheetId="5" r:id="rId5"/>
    <sheet name="Labels" sheetId="6" r:id="rId6"/>
    <sheet name="Filters label code info" sheetId="7" r:id="rId7"/>
  </sheets>
  <definedNames/>
  <calcPr fullCalcOnLoad="1"/>
</workbook>
</file>

<file path=xl/comments1.xml><?xml version="1.0" encoding="utf-8"?>
<comments xmlns="http://schemas.openxmlformats.org/spreadsheetml/2006/main">
  <authors>
    <author>SS</author>
  </authors>
  <commentList>
    <comment ref="V1" authorId="0">
      <text>
        <r>
          <rPr>
            <sz val="10"/>
            <rFont val="Arial"/>
            <family val="2"/>
          </rPr>
          <t>14-15 / 9</t>
        </r>
      </text>
    </comment>
    <comment ref="W1" authorId="0">
      <text>
        <r>
          <rPr>
            <sz val="10"/>
            <rFont val="Arial"/>
            <family val="2"/>
          </rPr>
          <t>15-16 / 9</t>
        </r>
      </text>
    </comment>
    <comment ref="X1" authorId="0">
      <text>
        <r>
          <rPr>
            <sz val="10"/>
            <rFont val="Arial"/>
            <family val="2"/>
          </rPr>
          <t>16-17 / 9</t>
        </r>
      </text>
    </comment>
    <comment ref="Y1" authorId="0">
      <text>
        <r>
          <rPr>
            <sz val="10"/>
            <rFont val="Arial"/>
            <family val="2"/>
          </rPr>
          <t>14-15 / 9</t>
        </r>
      </text>
    </comment>
    <comment ref="Z1" authorId="0">
      <text>
        <r>
          <rPr>
            <sz val="10"/>
            <rFont val="Arial"/>
            <family val="2"/>
          </rPr>
          <t>15-16 / 9</t>
        </r>
      </text>
    </comment>
    <comment ref="AA1" authorId="0">
      <text>
        <r>
          <rPr>
            <sz val="10"/>
            <rFont val="Arial"/>
            <family val="2"/>
          </rPr>
          <t>16-17 / 9</t>
        </r>
      </text>
    </comment>
  </commentList>
</comments>
</file>

<file path=xl/comments2.xml><?xml version="1.0" encoding="utf-8"?>
<comments xmlns="http://schemas.openxmlformats.org/spreadsheetml/2006/main">
  <authors>
    <author>SS</author>
  </authors>
  <commentList>
    <comment ref="W1" authorId="0">
      <text>
        <r>
          <rPr>
            <sz val="10"/>
            <rFont val="Arial"/>
            <family val="2"/>
          </rPr>
          <t>14-15 / 9</t>
        </r>
      </text>
    </comment>
    <comment ref="X1" authorId="0">
      <text>
        <r>
          <rPr>
            <sz val="10"/>
            <rFont val="Arial"/>
            <family val="2"/>
          </rPr>
          <t>14-15 / 9</t>
        </r>
      </text>
    </comment>
    <comment ref="Y1" authorId="0">
      <text>
        <r>
          <rPr>
            <sz val="10"/>
            <rFont val="Arial"/>
            <family val="2"/>
          </rPr>
          <t>15-16 / 9</t>
        </r>
      </text>
    </comment>
    <comment ref="Z1" authorId="0">
      <text>
        <r>
          <rPr>
            <sz val="10"/>
            <rFont val="Arial"/>
            <family val="2"/>
          </rPr>
          <t>15-16 / 9</t>
        </r>
      </text>
    </comment>
    <comment ref="AA1" authorId="0">
      <text>
        <r>
          <rPr>
            <sz val="10"/>
            <rFont val="Arial"/>
            <family val="2"/>
          </rPr>
          <t>16-17 / 9</t>
        </r>
      </text>
    </comment>
    <comment ref="AB1" authorId="0">
      <text>
        <r>
          <rPr>
            <sz val="10"/>
            <rFont val="Arial"/>
            <family val="2"/>
          </rPr>
          <t>16-17 / 9</t>
        </r>
      </text>
    </comment>
  </commentList>
</comments>
</file>

<file path=xl/sharedStrings.xml><?xml version="1.0" encoding="utf-8"?>
<sst xmlns="http://schemas.openxmlformats.org/spreadsheetml/2006/main" count="1559" uniqueCount="355">
  <si>
    <t>N1B1F01</t>
  </si>
  <si>
    <t>N1B2F02</t>
  </si>
  <si>
    <t>N1B3F03</t>
  </si>
  <si>
    <t>N1B4F04</t>
  </si>
  <si>
    <t>N1B5F05</t>
  </si>
  <si>
    <t>N1B6F06</t>
  </si>
  <si>
    <t>N1B1F07</t>
  </si>
  <si>
    <t>N1B2F08</t>
  </si>
  <si>
    <t>N1B3F09</t>
  </si>
  <si>
    <t>N1B4F10</t>
  </si>
  <si>
    <t>N1B5F11</t>
  </si>
  <si>
    <t>N1B6F12</t>
  </si>
  <si>
    <t>N1B1F13</t>
  </si>
  <si>
    <t>N1B2F14</t>
  </si>
  <si>
    <t>N1B3F15</t>
  </si>
  <si>
    <t>N1B4F16</t>
  </si>
  <si>
    <t>N1B5F17</t>
  </si>
  <si>
    <t>N1B6F18</t>
  </si>
  <si>
    <t>N1B1F19</t>
  </si>
  <si>
    <t>N1B2F20</t>
  </si>
  <si>
    <t>N1B3F21</t>
  </si>
  <si>
    <t>S02F2HVF</t>
  </si>
  <si>
    <t>S02F4HVF</t>
  </si>
  <si>
    <t>S02F6HVF</t>
  </si>
  <si>
    <t>S1F1HVF</t>
  </si>
  <si>
    <t>S1F3HVF</t>
  </si>
  <si>
    <t>S1F5HVF</t>
  </si>
  <si>
    <t>kingdom</t>
  </si>
  <si>
    <t>phylum</t>
  </si>
  <si>
    <t>class</t>
  </si>
  <si>
    <t>order</t>
  </si>
  <si>
    <t>family</t>
  </si>
  <si>
    <t>genus</t>
  </si>
  <si>
    <t>species</t>
  </si>
  <si>
    <t>BLAST</t>
  </si>
  <si>
    <t>GENE</t>
  </si>
  <si>
    <t>NOTES</t>
  </si>
  <si>
    <t>Metazoa</t>
  </si>
  <si>
    <t>Chordata</t>
  </si>
  <si>
    <t>Actinopterygii</t>
  </si>
  <si>
    <t>Atheriniformes</t>
  </si>
  <si>
    <t>Atherinidae</t>
  </si>
  <si>
    <t>Atherina</t>
  </si>
  <si>
    <t>Atherina boyeri/A.hepsetus</t>
  </si>
  <si>
    <t>12S</t>
  </si>
  <si>
    <t>2 haplotypes with single mutation pos. 35</t>
  </si>
  <si>
    <t>Spariformes</t>
  </si>
  <si>
    <t>Sparidae</t>
  </si>
  <si>
    <t>Boops</t>
  </si>
  <si>
    <t>Boops boops</t>
  </si>
  <si>
    <t>cytb</t>
  </si>
  <si>
    <t>15 haplotypes</t>
  </si>
  <si>
    <t>Anguilliformes</t>
  </si>
  <si>
    <t>Congridae</t>
  </si>
  <si>
    <t>Conger</t>
  </si>
  <si>
    <t>Conger conger</t>
  </si>
  <si>
    <t>2 haplotypes with single mutation pos. 143</t>
  </si>
  <si>
    <t>Labriformes</t>
  </si>
  <si>
    <t>Labridae</t>
  </si>
  <si>
    <t>Coris</t>
  </si>
  <si>
    <t>Coris julis</t>
  </si>
  <si>
    <t>3 haplotypes</t>
  </si>
  <si>
    <t>Moronidae</t>
  </si>
  <si>
    <t>Dicentrarchus</t>
  </si>
  <si>
    <t>Dicentrarchus labrax</t>
  </si>
  <si>
    <t>Diplodus</t>
  </si>
  <si>
    <t>Diplodus sargus</t>
  </si>
  <si>
    <t>2 haplotypes</t>
  </si>
  <si>
    <t>Diplodus vulgaris</t>
  </si>
  <si>
    <t>Diplodus sargus/D.puntazzo</t>
  </si>
  <si>
    <t>Gobiiformes</t>
  </si>
  <si>
    <t>Gobiidae</t>
  </si>
  <si>
    <t>Gobiusculus</t>
  </si>
  <si>
    <t>Gobiusculus flavescens</t>
  </si>
  <si>
    <t>Possibly Pomatoschistus, singleton</t>
  </si>
  <si>
    <t>Pomatoschistus</t>
  </si>
  <si>
    <t>Pomatoschistus minutus</t>
  </si>
  <si>
    <t>Pomatoschistus microps</t>
  </si>
  <si>
    <t>Gadiformes</t>
  </si>
  <si>
    <t>Gadidae</t>
  </si>
  <si>
    <t>Micromesistius</t>
  </si>
  <si>
    <t>Micromesistius poutassou</t>
  </si>
  <si>
    <t>Syngnathiformes</t>
  </si>
  <si>
    <t>Mullidae</t>
  </si>
  <si>
    <t>Mullus</t>
  </si>
  <si>
    <t>Mullus barbatus</t>
  </si>
  <si>
    <t>Mullus surmuletus</t>
  </si>
  <si>
    <t>5 haplotypes</t>
  </si>
  <si>
    <t>Sciaenidae</t>
  </si>
  <si>
    <t>NA</t>
  </si>
  <si>
    <t>Argyrosomus regius ???</t>
  </si>
  <si>
    <t>2 haplotypes, Affinity to other Argyrosomus (NCBI cytb, 18S; no COI) - Sciaena umbra 12S, no NCBI for Argyrosomus regius, Umbrina cirrosa, Umbrina canariensis, Umbrina ronchus</t>
  </si>
  <si>
    <t>Uranoscopiformes</t>
  </si>
  <si>
    <t>Ammodytidae</t>
  </si>
  <si>
    <t>Ammodytes</t>
  </si>
  <si>
    <t>Gymnammodytes cicerelus</t>
  </si>
  <si>
    <t xml:space="preserve">singleton, no NCBI </t>
  </si>
  <si>
    <t>Clupeiformes</t>
  </si>
  <si>
    <t>Clupeidae</t>
  </si>
  <si>
    <t>Sprattus sprattus</t>
  </si>
  <si>
    <t>Sardinella</t>
  </si>
  <si>
    <t>Sardinellla aurita</t>
  </si>
  <si>
    <t xml:space="preserve">2 haplotypes, NBCI 12S from USA </t>
  </si>
  <si>
    <t>Perciformes</t>
  </si>
  <si>
    <t>Cottidae</t>
  </si>
  <si>
    <t>Cottus gobio</t>
  </si>
  <si>
    <t>Taurulus</t>
  </si>
  <si>
    <t>Taurulus bubalis</t>
  </si>
  <si>
    <t>???</t>
  </si>
  <si>
    <t xml:space="preserve">singleton </t>
  </si>
  <si>
    <t>Pomacentridae</t>
  </si>
  <si>
    <t>Chromis</t>
  </si>
  <si>
    <t>Chromis chromis</t>
  </si>
  <si>
    <t>HOMO SAPIENS</t>
  </si>
  <si>
    <t>DELETE</t>
  </si>
  <si>
    <t>SPARIDAE</t>
  </si>
  <si>
    <t>Dentex dentex</t>
  </si>
  <si>
    <t>Pagellus</t>
  </si>
  <si>
    <t>Pagellus acarne</t>
  </si>
  <si>
    <t>Pagellus erythrinus</t>
  </si>
  <si>
    <t>4 haplotypes</t>
  </si>
  <si>
    <t>Lutjaniformes</t>
  </si>
  <si>
    <t>Haemulidae</t>
  </si>
  <si>
    <t>Pomadasys</t>
  </si>
  <si>
    <t>Pomadasys incisus</t>
  </si>
  <si>
    <t>Scombriformes</t>
  </si>
  <si>
    <t>Pomatomidae</t>
  </si>
  <si>
    <t>Pomatomus</t>
  </si>
  <si>
    <t>Pomatomus saltatrix</t>
  </si>
  <si>
    <t>Scombridae</t>
  </si>
  <si>
    <t>Sarda</t>
  </si>
  <si>
    <t>Sarda sarda</t>
  </si>
  <si>
    <t>Sardinella longiceps</t>
  </si>
  <si>
    <t>Scomber</t>
  </si>
  <si>
    <t>Scomber scombrus</t>
  </si>
  <si>
    <t>Carangiformes</t>
  </si>
  <si>
    <t>Carangidae</t>
  </si>
  <si>
    <t>Seriola</t>
  </si>
  <si>
    <t>Seriola dumerili</t>
  </si>
  <si>
    <t>Serranidae</t>
  </si>
  <si>
    <t>Serranus</t>
  </si>
  <si>
    <t>Serranus cabrilla</t>
  </si>
  <si>
    <t>Sparus</t>
  </si>
  <si>
    <t>Sparus aurata</t>
  </si>
  <si>
    <t>Spicara flexuosa or S. smaris</t>
  </si>
  <si>
    <t>S. maena has 12S in NCBI, the other two no</t>
  </si>
  <si>
    <t>Centracanthidae</t>
  </si>
  <si>
    <t>Spicara</t>
  </si>
  <si>
    <t>Spicara maena</t>
  </si>
  <si>
    <t>Spondyliosoma</t>
  </si>
  <si>
    <t>Spondyliosoma cantharus</t>
  </si>
  <si>
    <t>Symphodus</t>
  </si>
  <si>
    <t>Symphodus tinca</t>
  </si>
  <si>
    <t>Trachurus</t>
  </si>
  <si>
    <t>Trachurus mediterraneus/T. trachurus</t>
  </si>
  <si>
    <t>Trachurus picturatus</t>
  </si>
  <si>
    <t>Mullus surmuletus (cytb)</t>
  </si>
  <si>
    <t>Trachurus mediterraneus/T. Trachurus (cyb)</t>
  </si>
  <si>
    <t>Mullus surmuletus (12S)</t>
  </si>
  <si>
    <t>Argyrosomus</t>
  </si>
  <si>
    <t>Gymnammodytes</t>
  </si>
  <si>
    <t>Sprattus</t>
  </si>
  <si>
    <t>Cottus</t>
  </si>
  <si>
    <t>Dentex</t>
  </si>
  <si>
    <t>Trachurus mediterraneus/T. Trachurus (12S)</t>
  </si>
  <si>
    <t>TOT</t>
  </si>
  <si>
    <t>only cyb</t>
  </si>
  <si>
    <t>only 12S</t>
  </si>
  <si>
    <t>NUMBER OF SPECIES PER SAMPLING</t>
  </si>
  <si>
    <t>STERIVEX</t>
  </si>
  <si>
    <t>STERIVEX vs. LARGE FILTERS</t>
  </si>
  <si>
    <t>MORNINGS: 8:00</t>
  </si>
  <si>
    <t>Unique S</t>
  </si>
  <si>
    <t>Common</t>
  </si>
  <si>
    <t>Unique LF</t>
  </si>
  <si>
    <t>DAY 2</t>
  </si>
  <si>
    <t>DAY 3 (*)</t>
  </si>
  <si>
    <t>DAY 4</t>
  </si>
  <si>
    <t>14-15</t>
  </si>
  <si>
    <t>AMMODYTIDAE</t>
  </si>
  <si>
    <t>ATHERINIDAE</t>
  </si>
  <si>
    <t>CARANGIDAE</t>
  </si>
  <si>
    <t>CONGRIDAE</t>
  </si>
  <si>
    <t>GOBIIDAE</t>
  </si>
  <si>
    <t>CLUPEIDAE</t>
  </si>
  <si>
    <t>GADIDAE</t>
  </si>
  <si>
    <t>HAEMULIDAE</t>
  </si>
  <si>
    <t>LABRIDAE</t>
  </si>
  <si>
    <t>MULLIDAE</t>
  </si>
  <si>
    <t>SCIAENIDAE</t>
  </si>
  <si>
    <t>EVENINGS 20:00</t>
  </si>
  <si>
    <t xml:space="preserve">DAY1 </t>
  </si>
  <si>
    <t>DAY2</t>
  </si>
  <si>
    <t>DAY 3</t>
  </si>
  <si>
    <t>15-16</t>
  </si>
  <si>
    <t>MORONIDAE</t>
  </si>
  <si>
    <t>COTTIDAE</t>
  </si>
  <si>
    <t>POMATOMIDAE</t>
  </si>
  <si>
    <t>SERRANIDAE</t>
  </si>
  <si>
    <t>LARGE FILTERS</t>
  </si>
  <si>
    <t>S1F1 14-15/09/2021</t>
  </si>
  <si>
    <t>S3F3 15-16/09/2021</t>
  </si>
  <si>
    <t>S5F5 16-17/09/2021</t>
  </si>
  <si>
    <t>16-17</t>
  </si>
  <si>
    <t>S2F2 14-15/09/2021</t>
  </si>
  <si>
    <t>S4F4 15-16/09/2021</t>
  </si>
  <si>
    <t>S6F6 16-17/09/2021</t>
  </si>
  <si>
    <t>SCOMBRIDAE</t>
  </si>
  <si>
    <t>sp.</t>
  </si>
  <si>
    <t>Carangidae (3)</t>
  </si>
  <si>
    <t>Family</t>
  </si>
  <si>
    <t>Genus</t>
  </si>
  <si>
    <t>Species</t>
  </si>
  <si>
    <t>Clupeidae (3)</t>
  </si>
  <si>
    <t>Cottidae (2)</t>
  </si>
  <si>
    <t>Labridae (2)</t>
  </si>
  <si>
    <t>Mullidae (2)</t>
  </si>
  <si>
    <t>Scombridae (2)</t>
  </si>
  <si>
    <t>Sparidae (11)</t>
  </si>
  <si>
    <t>common</t>
  </si>
  <si>
    <t>Gymnammodytes cicerelus (12S)</t>
  </si>
  <si>
    <t>Atherina boyeri/A.hepsetus (12S)</t>
  </si>
  <si>
    <t>Seriola dumerili (cytb)</t>
  </si>
  <si>
    <t>Trachurus mediterraneus/T. Trachurus (cyb + 12S)</t>
  </si>
  <si>
    <r>
      <rPr>
        <i/>
        <sz val="14"/>
        <rFont val="Arial Narrow"/>
        <family val="2"/>
      </rPr>
      <t xml:space="preserve">Trachurus picturatus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</si>
  <si>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Sprattus sprattus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</si>
  <si>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Sardinellla aurita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</si>
  <si>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Sardinella longiceps </t>
    </r>
    <r>
      <rPr>
        <i/>
        <sz val="14"/>
        <rFont val="Arial Narrow"/>
        <family val="2"/>
      </rPr>
      <t>(12S)</t>
    </r>
  </si>
  <si>
    <t>Conger conger (cytb)</t>
  </si>
  <si>
    <r>
      <rPr>
        <i/>
        <sz val="14"/>
        <rFont val="Arial Narrow"/>
        <family val="2"/>
      </rPr>
      <t xml:space="preserve">Cottus gobio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</si>
  <si>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Taurulus bubalis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</si>
  <si>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Micromesistius poutassou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</si>
  <si>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Gobiusculus flavescens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</si>
  <si>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Pomatoschistus minutus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</si>
  <si>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Pomatoschistus microps </t>
    </r>
    <r>
      <rPr>
        <i/>
        <sz val="14"/>
        <rFont val="Arial Narrow"/>
        <family val="2"/>
      </rPr>
      <t>(12S)</t>
    </r>
  </si>
  <si>
    <t>Pomadasys incisus (cytb)</t>
  </si>
  <si>
    <r>
      <rPr>
        <i/>
        <sz val="14"/>
        <rFont val="Arial Narrow"/>
        <family val="2"/>
      </rPr>
      <t xml:space="preserve">Coris julis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</si>
  <si>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Symphodus tinca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</si>
  <si>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Dicentrarchus labrax </t>
    </r>
    <r>
      <rPr>
        <i/>
        <sz val="14"/>
        <rFont val="Arial Narrow"/>
        <family val="2"/>
      </rPr>
      <t>(12S)</t>
    </r>
  </si>
  <si>
    <t>Mullus surmuletus (cytb + 12S)</t>
  </si>
  <si>
    <r>
      <rPr>
        <i/>
        <sz val="14"/>
        <rFont val="Arial Narrow"/>
        <family val="2"/>
      </rPr>
      <t xml:space="preserve">Mullus barbatus </t>
    </r>
    <r>
      <rPr>
        <i/>
        <sz val="14"/>
        <rFont val="Arial Narrow"/>
        <family val="2"/>
      </rPr>
      <t>(12S)</t>
    </r>
  </si>
  <si>
    <t>POMACENTRIDAE</t>
  </si>
  <si>
    <r>
      <rPr>
        <i/>
        <sz val="14"/>
        <rFont val="Arial Narrow"/>
        <family val="2"/>
      </rPr>
      <t xml:space="preserve">Chromis chromis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</si>
  <si>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Pomatomus saltatrix </t>
    </r>
    <r>
      <rPr>
        <i/>
        <sz val="14"/>
        <rFont val="Arial Narrow"/>
        <family val="2"/>
      </rPr>
      <t>(12S)</t>
    </r>
  </si>
  <si>
    <t>Argyrosomus regius [?]</t>
  </si>
  <si>
    <r>
      <rPr>
        <i/>
        <sz val="14"/>
        <rFont val="Arial Narrow"/>
        <family val="2"/>
      </rPr>
      <t xml:space="preserve">Sarda sarda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</si>
  <si>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Scomber scombrus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</si>
  <si>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Serranus cabrilla </t>
    </r>
    <r>
      <rPr>
        <i/>
        <sz val="14"/>
        <rFont val="Arial Narrow"/>
        <family val="2"/>
      </rPr>
      <t>(12S)</t>
    </r>
  </si>
  <si>
    <t>Boops boops (cytb)</t>
  </si>
  <si>
    <r>
      <rPr>
        <i/>
        <sz val="14"/>
        <rFont val="Arial Narrow"/>
        <family val="2"/>
      </rPr>
      <t xml:space="preserve">Diplodus sargus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</si>
  <si>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Diplodus vulgaris </t>
    </r>
    <r>
      <rPr>
        <i/>
        <sz val="14"/>
        <rFont val="Arial Narrow"/>
        <family val="2"/>
      </rPr>
      <t>(12S)</t>
    </r>
  </si>
  <si>
    <r>
      <rPr>
        <sz val="14"/>
        <rFont val="Arial Narrow"/>
        <family val="2"/>
      </rPr>
      <t xml:space="preserve">SPARIDAE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</si>
  <si>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Dentex dentex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</si>
  <si>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Pagellus acarne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</si>
  <si>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Pagellus erythrinus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</si>
  <si>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Sparus aurata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</si>
  <si>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Spicara flexuosa or S. smaris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</si>
  <si>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Spicara maena </t>
    </r>
    <r>
      <rPr>
        <i/>
        <sz val="14"/>
        <rFont val="Arial Narrow"/>
        <family val="2"/>
      </rPr>
      <t>(12S)</t>
    </r>
  </si>
  <si>
    <r>
      <rPr>
        <i/>
        <sz val="14"/>
        <rFont val="Arial Narrow"/>
        <family val="2"/>
      </rPr>
      <t xml:space="preserve">Spondyliosoma cantharus </t>
    </r>
    <r>
      <rPr>
        <i/>
        <sz val="14"/>
        <rFont val="Arial Narrow"/>
        <family val="2"/>
      </rPr>
      <t>(12S)</t>
    </r>
  </si>
  <si>
    <t>Tuesday afternoon</t>
  </si>
  <si>
    <t>Wednesday morning</t>
  </si>
  <si>
    <t>Wednesday afternoon</t>
  </si>
  <si>
    <t>Thrusday morning</t>
  </si>
  <si>
    <t>Thrusday afternoon</t>
  </si>
  <si>
    <t>Friday morning</t>
  </si>
  <si>
    <t>Friday afternoon</t>
  </si>
  <si>
    <t>Quim, Dan Ahmad</t>
  </si>
  <si>
    <t>Quim morningas</t>
  </si>
  <si>
    <t>Enoc Marc morningas</t>
  </si>
  <si>
    <t>morningas Dan Marc</t>
  </si>
  <si>
    <t>Quim Ahmad Dan</t>
  </si>
  <si>
    <t>MArc Enoc</t>
  </si>
  <si>
    <t>Niskin + Filtre</t>
  </si>
  <si>
    <t>Niskin</t>
  </si>
  <si>
    <t>Niskin + Drifters</t>
  </si>
  <si>
    <t>deploy Sampler 1 with filter 1 (F1)</t>
  </si>
  <si>
    <t>Take out filter 1 (F1) - install F3</t>
  </si>
  <si>
    <t>Take out filter 3 (F3) - install F5</t>
  </si>
  <si>
    <t xml:space="preserve">Take out filter 5 (F5) </t>
  </si>
  <si>
    <t>deploy Sampler 2 with filter 2 (F2)</t>
  </si>
  <si>
    <t>Take out filter 2 (F2) - install F4</t>
  </si>
  <si>
    <t>Take out filter 4 (F4) - install F6</t>
  </si>
  <si>
    <t xml:space="preserve">Take out filter 6 (F6) </t>
  </si>
  <si>
    <t>Water samples B1, B2, B3</t>
  </si>
  <si>
    <t>Water samples B4, B5, B6</t>
  </si>
  <si>
    <t>Horari afternoon:</t>
  </si>
  <si>
    <t>18:30 a port</t>
  </si>
  <si>
    <t>Horari morning</t>
  </si>
  <si>
    <t>7:30 a port</t>
  </si>
  <si>
    <t>Tuesday Afternoon</t>
  </si>
  <si>
    <t>Wednesday Morning</t>
  </si>
  <si>
    <t>Wednesday Afternoon</t>
  </si>
  <si>
    <t>Thrusday Morning</t>
  </si>
  <si>
    <t>S1</t>
  </si>
  <si>
    <t>S1F1</t>
  </si>
  <si>
    <t>S1F3</t>
  </si>
  <si>
    <t>Tuesday 20:00-Wednesday 20:00</t>
  </si>
  <si>
    <t>Wednesday 20:00-Thrusday 20:00</t>
  </si>
  <si>
    <t>S2</t>
  </si>
  <si>
    <t>S2F2</t>
  </si>
  <si>
    <t>S2F4</t>
  </si>
  <si>
    <t>N1</t>
  </si>
  <si>
    <t>B1</t>
  </si>
  <si>
    <t>N1B1F1</t>
  </si>
  <si>
    <t>B4</t>
  </si>
  <si>
    <t>N1B4F4</t>
  </si>
  <si>
    <t>N1B1F7</t>
  </si>
  <si>
    <t>B2</t>
  </si>
  <si>
    <t>N1B2F2</t>
  </si>
  <si>
    <t>B5</t>
  </si>
  <si>
    <t>N1B5F5</t>
  </si>
  <si>
    <t>N1B2F8</t>
  </si>
  <si>
    <t>B3</t>
  </si>
  <si>
    <t>N1B3F3</t>
  </si>
  <si>
    <t>B6</t>
  </si>
  <si>
    <t>N1B6F6</t>
  </si>
  <si>
    <t>N1B3F9</t>
  </si>
  <si>
    <t>Thrusday Afternoon</t>
  </si>
  <si>
    <t>Friday Morning</t>
  </si>
  <si>
    <t>Friday Afternoon</t>
  </si>
  <si>
    <t>S1F5</t>
  </si>
  <si>
    <t>Thrusday 20:00-Friday 20:00</t>
  </si>
  <si>
    <t>S2F6</t>
  </si>
  <si>
    <t>SAMPLER1</t>
  </si>
  <si>
    <t>SAMPLER2</t>
  </si>
  <si>
    <t>NISQUINS</t>
  </si>
  <si>
    <t>BX</t>
  </si>
  <si>
    <t>BOTELLA VIDRIO X</t>
  </si>
  <si>
    <t>FX</t>
  </si>
  <si>
    <t>FILTRO</t>
  </si>
  <si>
    <t>Sampler 1 (S1)</t>
  </si>
  <si>
    <t>Blue</t>
  </si>
  <si>
    <t>eDNA data</t>
  </si>
  <si>
    <t>Sampler 2 (S2)</t>
  </si>
  <si>
    <t>Black</t>
  </si>
  <si>
    <t>Manual Sampling, Nysquins</t>
  </si>
  <si>
    <t>Filter Code</t>
  </si>
  <si>
    <t>YES</t>
  </si>
  <si>
    <t>Tuesday 14 20:00</t>
  </si>
  <si>
    <t>Start</t>
  </si>
  <si>
    <t xml:space="preserve">Date </t>
  </si>
  <si>
    <t xml:space="preserve">Hour </t>
  </si>
  <si>
    <t>Charge battery</t>
  </si>
  <si>
    <t>Wednesday 15 8:00</t>
  </si>
  <si>
    <t>End</t>
  </si>
  <si>
    <t>Hour</t>
  </si>
  <si>
    <t>7.84 V</t>
  </si>
  <si>
    <t>7.80 V</t>
  </si>
  <si>
    <t>Wednesday 15 20:00</t>
  </si>
  <si>
    <t>Thursday 16 8:00</t>
  </si>
  <si>
    <t>no</t>
  </si>
  <si>
    <t>Thursday 16 20:00</t>
  </si>
  <si>
    <t>7.55 V</t>
  </si>
  <si>
    <t>Friday 17 8:00</t>
  </si>
  <si>
    <t>Friday 17  20:00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</si>
</sst>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hh:mm:ss\ AM/PM"/>
    <numFmt numFmtId="167" formatCode="dd/mm/yyyy"/>
    <numFmt numFmtId="168" formatCode="d/m/yyyy"/>
    <numFmt numFmtId="169" formatCode="h:mm"/>
  </numFmts>
  <fonts count="21">
    <font>
      <sz val="10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b/>
      <i/>
      <sz val="10"/>
      <color indexed="60"/>
      <name val="Arial"/>
      <family val="2"/>
    </font>
    <font>
      <i/>
      <sz val="10"/>
      <name val="Arial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1"/>
      <color indexed="8"/>
      <name val="Arial"/>
      <family val="0"/>
    </font>
    <font>
      <sz val="11"/>
      <name val="Cambria"/>
      <family val="0"/>
    </font>
    <font>
      <b/>
      <sz val="11"/>
      <color indexed="48"/>
      <name val="Arial"/>
      <family val="0"/>
    </font>
    <font>
      <b/>
      <sz val="11"/>
      <color indexed="24"/>
      <name val="Cambria"/>
      <family val="0"/>
    </font>
    <font>
      <b/>
      <sz val="11"/>
      <color indexed="8"/>
      <name val="Arial"/>
      <family val="0"/>
    </font>
    <font>
      <b/>
      <sz val="11"/>
      <color indexed="55"/>
      <name val="Arial"/>
      <family val="0"/>
    </font>
    <font>
      <b/>
      <sz val="11"/>
      <color indexed="55"/>
      <name val="Cambria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4" borderId="0" xfId="0" applyFont="1" applyFill="1" applyAlignment="1">
      <alignment/>
    </xf>
    <xf numFmtId="164" fontId="2" fillId="5" borderId="0" xfId="0" applyFont="1" applyFill="1" applyAlignment="1">
      <alignment/>
    </xf>
    <xf numFmtId="164" fontId="2" fillId="6" borderId="0" xfId="0" applyFont="1" applyFill="1" applyAlignment="1">
      <alignment/>
    </xf>
    <xf numFmtId="164" fontId="2" fillId="7" borderId="0" xfId="0" applyFont="1" applyFill="1" applyAlignment="1">
      <alignment/>
    </xf>
    <xf numFmtId="164" fontId="2" fillId="8" borderId="0" xfId="0" applyFont="1" applyFill="1" applyAlignment="1">
      <alignment/>
    </xf>
    <xf numFmtId="164" fontId="2" fillId="9" borderId="0" xfId="0" applyFont="1" applyFill="1" applyAlignment="1">
      <alignment/>
    </xf>
    <xf numFmtId="164" fontId="2" fillId="1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11" borderId="0" xfId="0" applyFill="1" applyAlignment="1">
      <alignment/>
    </xf>
    <xf numFmtId="164" fontId="1" fillId="11" borderId="0" xfId="0" applyFont="1" applyFill="1" applyAlignment="1">
      <alignment/>
    </xf>
    <xf numFmtId="164" fontId="4" fillId="11" borderId="0" xfId="0" applyFont="1" applyFill="1" applyAlignment="1">
      <alignment/>
    </xf>
    <xf numFmtId="164" fontId="5" fillId="11" borderId="0" xfId="0" applyFont="1" applyFill="1" applyAlignment="1">
      <alignment/>
    </xf>
    <xf numFmtId="164" fontId="0" fillId="0" borderId="0" xfId="0" applyFill="1" applyAlignment="1">
      <alignment/>
    </xf>
    <xf numFmtId="164" fontId="0" fillId="12" borderId="0" xfId="0" applyFill="1" applyAlignment="1">
      <alignment/>
    </xf>
    <xf numFmtId="164" fontId="1" fillId="12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6" fillId="11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5" fillId="8" borderId="1" xfId="0" applyFont="1" applyFill="1" applyBorder="1" applyAlignment="1">
      <alignment horizontal="right"/>
    </xf>
    <xf numFmtId="164" fontId="0" fillId="8" borderId="2" xfId="0" applyFill="1" applyBorder="1" applyAlignment="1">
      <alignment/>
    </xf>
    <xf numFmtId="164" fontId="0" fillId="8" borderId="3" xfId="0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0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0" fillId="9" borderId="0" xfId="0" applyFont="1" applyFill="1" applyAlignment="1">
      <alignment/>
    </xf>
    <xf numFmtId="164" fontId="0" fillId="13" borderId="0" xfId="0" applyFont="1" applyFill="1" applyAlignment="1">
      <alignment/>
    </xf>
    <xf numFmtId="164" fontId="0" fillId="14" borderId="0" xfId="0" applyFont="1" applyFill="1" applyAlignment="1">
      <alignment/>
    </xf>
    <xf numFmtId="164" fontId="0" fillId="12" borderId="5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0" fillId="7" borderId="4" xfId="0" applyFont="1" applyFill="1" applyBorder="1" applyAlignment="1">
      <alignment/>
    </xf>
    <xf numFmtId="164" fontId="0" fillId="7" borderId="5" xfId="0" applyFill="1" applyBorder="1" applyAlignment="1">
      <alignment/>
    </xf>
    <xf numFmtId="164" fontId="0" fillId="12" borderId="4" xfId="0" applyFont="1" applyFill="1" applyBorder="1" applyAlignment="1">
      <alignment/>
    </xf>
    <xf numFmtId="164" fontId="1" fillId="11" borderId="4" xfId="0" applyFont="1" applyFill="1" applyBorder="1" applyAlignment="1">
      <alignment/>
    </xf>
    <xf numFmtId="164" fontId="1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10" fillId="0" borderId="9" xfId="0" applyFont="1" applyBorder="1" applyAlignment="1">
      <alignment vertical="center"/>
    </xf>
    <xf numFmtId="164" fontId="11" fillId="11" borderId="0" xfId="0" applyFont="1" applyFill="1" applyAlignment="1">
      <alignment vertical="center"/>
    </xf>
    <xf numFmtId="164" fontId="12" fillId="11" borderId="0" xfId="0" applyFont="1" applyFill="1" applyAlignment="1">
      <alignment vertical="center"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1" fillId="0" borderId="0" xfId="0" applyFont="1" applyFill="1" applyAlignment="1">
      <alignment vertical="center"/>
    </xf>
    <xf numFmtId="164" fontId="12" fillId="0" borderId="0" xfId="0" applyFont="1" applyFill="1" applyAlignment="1">
      <alignment vertical="center"/>
    </xf>
    <xf numFmtId="164" fontId="11" fillId="0" borderId="0" xfId="0" applyFont="1" applyAlignment="1" applyProtection="1">
      <alignment vertical="center"/>
      <protection locked="0"/>
    </xf>
    <xf numFmtId="164" fontId="11" fillId="0" borderId="10" xfId="0" applyFont="1" applyBorder="1" applyAlignment="1">
      <alignment vertical="center"/>
    </xf>
    <xf numFmtId="164" fontId="12" fillId="0" borderId="10" xfId="0" applyFont="1" applyBorder="1" applyAlignment="1">
      <alignment vertical="center"/>
    </xf>
    <xf numFmtId="167" fontId="13" fillId="0" borderId="0" xfId="0" applyNumberFormat="1" applyFont="1" applyAlignment="1">
      <alignment/>
    </xf>
    <xf numFmtId="164" fontId="13" fillId="15" borderId="0" xfId="0" applyFont="1" applyFill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3" fillId="11" borderId="0" xfId="0" applyFont="1" applyFill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17" fillId="8" borderId="0" xfId="0" applyFont="1" applyFill="1" applyAlignment="1">
      <alignment horizontal="right"/>
    </xf>
    <xf numFmtId="164" fontId="13" fillId="8" borderId="0" xfId="0" applyFont="1" applyFill="1" applyAlignment="1">
      <alignment/>
    </xf>
    <xf numFmtId="164" fontId="0" fillId="8" borderId="0" xfId="0" applyFont="1" applyFill="1" applyAlignment="1">
      <alignment/>
    </xf>
    <xf numFmtId="164" fontId="13" fillId="2" borderId="0" xfId="0" applyFont="1" applyFill="1" applyAlignment="1">
      <alignment/>
    </xf>
    <xf numFmtId="164" fontId="14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8" fillId="0" borderId="0" xfId="0" applyFont="1" applyFill="1" applyAlignment="1">
      <alignment horizontal="right"/>
    </xf>
    <xf numFmtId="168" fontId="13" fillId="0" borderId="0" xfId="0" applyNumberFormat="1" applyFont="1" applyFill="1" applyAlignment="1">
      <alignment horizontal="left"/>
    </xf>
    <xf numFmtId="164" fontId="19" fillId="0" borderId="0" xfId="0" applyFont="1" applyFill="1" applyAlignment="1">
      <alignment horizontal="right"/>
    </xf>
    <xf numFmtId="169" fontId="13" fillId="0" borderId="0" xfId="0" applyNumberFormat="1" applyFont="1" applyFill="1" applyAlignment="1">
      <alignment horizontal="left"/>
    </xf>
    <xf numFmtId="164" fontId="13" fillId="0" borderId="0" xfId="0" applyFont="1" applyFill="1" applyAlignment="1">
      <alignment/>
    </xf>
    <xf numFmtId="164" fontId="13" fillId="3" borderId="0" xfId="0" applyFont="1" applyFill="1" applyAlignment="1">
      <alignment/>
    </xf>
    <xf numFmtId="164" fontId="14" fillId="3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4" fontId="13" fillId="4" borderId="0" xfId="0" applyFont="1" applyFill="1" applyAlignment="1">
      <alignment/>
    </xf>
    <xf numFmtId="164" fontId="14" fillId="4" borderId="0" xfId="0" applyFont="1" applyFill="1" applyAlignment="1">
      <alignment/>
    </xf>
    <xf numFmtId="164" fontId="0" fillId="4" borderId="0" xfId="0" applyFont="1" applyFill="1" applyAlignment="1">
      <alignment horizontal="center"/>
    </xf>
    <xf numFmtId="164" fontId="17" fillId="0" borderId="0" xfId="0" applyFont="1" applyFill="1" applyAlignment="1">
      <alignment horizontal="right"/>
    </xf>
    <xf numFmtId="164" fontId="17" fillId="9" borderId="0" xfId="0" applyFont="1" applyFill="1" applyAlignment="1">
      <alignment horizontal="right"/>
    </xf>
    <xf numFmtId="164" fontId="13" fillId="9" borderId="0" xfId="0" applyFont="1" applyFill="1" applyAlignment="1">
      <alignment/>
    </xf>
    <xf numFmtId="164" fontId="13" fillId="5" borderId="0" xfId="0" applyFont="1" applyFill="1" applyAlignment="1">
      <alignment/>
    </xf>
    <xf numFmtId="164" fontId="14" fillId="5" borderId="0" xfId="0" applyFont="1" applyFill="1" applyAlignment="1">
      <alignment/>
    </xf>
    <xf numFmtId="164" fontId="1" fillId="5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9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4" fontId="13" fillId="16" borderId="0" xfId="0" applyFont="1" applyFill="1" applyAlignment="1">
      <alignment/>
    </xf>
    <xf numFmtId="164" fontId="14" fillId="16" borderId="0" xfId="0" applyFont="1" applyFill="1" applyAlignment="1">
      <alignment/>
    </xf>
    <xf numFmtId="164" fontId="0" fillId="16" borderId="0" xfId="0" applyFill="1" applyAlignment="1">
      <alignment/>
    </xf>
    <xf numFmtId="164" fontId="0" fillId="16" borderId="0" xfId="0" applyFont="1" applyFill="1" applyAlignment="1">
      <alignment horizontal="center"/>
    </xf>
    <xf numFmtId="164" fontId="17" fillId="10" borderId="0" xfId="0" applyFont="1" applyFill="1" applyAlignment="1">
      <alignment horizontal="right"/>
    </xf>
    <xf numFmtId="164" fontId="13" fillId="10" borderId="0" xfId="0" applyFont="1" applyFill="1" applyAlignment="1">
      <alignment/>
    </xf>
    <xf numFmtId="164" fontId="0" fillId="10" borderId="0" xfId="0" applyFont="1" applyFill="1" applyAlignment="1">
      <alignment/>
    </xf>
    <xf numFmtId="168" fontId="14" fillId="0" borderId="0" xfId="0" applyNumberFormat="1" applyFont="1" applyFill="1" applyAlignment="1">
      <alignment horizontal="left"/>
    </xf>
    <xf numFmtId="164" fontId="13" fillId="6" borderId="0" xfId="0" applyFont="1" applyFill="1" applyAlignment="1">
      <alignment/>
    </xf>
    <xf numFmtId="164" fontId="14" fillId="6" borderId="0" xfId="0" applyFont="1" applyFill="1" applyAlignment="1">
      <alignment/>
    </xf>
    <xf numFmtId="164" fontId="0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ACB20C"/>
      <rgbColor rgb="00800080"/>
      <rgbColor rgb="00008080"/>
      <rgbColor rgb="00B3CAC7"/>
      <rgbColor rgb="0081D41A"/>
      <rgbColor rgb="006D9EEB"/>
      <rgbColor rgb="00993366"/>
      <rgbColor rgb="00F6F9D4"/>
      <rgbColor rgb="00DEE6EF"/>
      <rgbColor rgb="00660066"/>
      <rgbColor rgb="00FFD428"/>
      <rgbColor rgb="000084D1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B4C7DC"/>
      <rgbColor rgb="00DDDDDD"/>
      <rgbColor rgb="00FFE994"/>
      <rgbColor rgb="0083CAFF"/>
      <rgbColor rgb="00B2B2B2"/>
      <rgbColor rgb="00B3B3B3"/>
      <rgbColor rgb="00FFDE59"/>
      <rgbColor rgb="004A86E8"/>
      <rgbColor rgb="0033CCCC"/>
      <rgbColor rgb="00AECF00"/>
      <rgbColor rgb="00FFBF0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C9211E"/>
      <rgbColor rgb="00993366"/>
      <rgbColor rgb="004B1F6F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D3D3D"/>
                </a:solidFill>
                <a:latin typeface="Arial"/>
                <a:ea typeface="Arial"/>
                <a:cs typeface="Arial"/>
              </a:rPr>
              <a:t>Distribution of reads among samples</a:t>
            </a:r>
          </a:p>
        </c:rich>
      </c:tx>
      <c:layout>
        <c:manualLayout>
          <c:xMode val="factor"/>
          <c:yMode val="factor"/>
          <c:x val="-0.0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05"/>
          <c:w val="0.904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'COUNTS-groupings'!$A$44:$A$44</c:f>
            </c:strRef>
          </c:tx>
          <c:spPr>
            <a:solidFill>
              <a:srgbClr val="81D4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1D41A"/>
              </a:solidFill>
              <a:ln w="3175">
                <a:noFill/>
              </a:ln>
            </c:spPr>
          </c:dPt>
          <c:dLbls>
            <c:dLbl>
              <c:idx val="17"/>
            </c:dLbl>
            <c:delete val="1"/>
          </c:dLbls>
          <c:cat>
            <c:strRef>
              <c:f>'COUNTS-groupings'!$B$1:$AB$1</c:f>
              <c:strCache/>
            </c:strRef>
          </c:cat>
          <c:val>
            <c:numRef>
              <c:f>'COUNTS-groupings'!$B$44:$AB$44</c:f>
              <c:numCache/>
            </c:numRef>
          </c:val>
        </c:ser>
        <c:ser>
          <c:idx val="1"/>
          <c:order val="1"/>
          <c:tx>
            <c:strRef>
              <c:f>'COUNTS-groupings'!$A$45:$A$45</c:f>
            </c:strRef>
          </c:tx>
          <c:spPr>
            <a:solidFill>
              <a:srgbClr val="FFB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'COUNTS-groupings'!$B$1:$AB$1</c:f>
              <c:strCache/>
            </c:strRef>
          </c:cat>
          <c:val>
            <c:numRef>
              <c:f>'COUNTS-groupings'!$B$45:$AB$45</c:f>
              <c:numCache/>
            </c:numRef>
          </c:val>
        </c:ser>
        <c:overlap val="100"/>
        <c:gapWidth val="100"/>
        <c:axId val="56559114"/>
        <c:axId val="39269979"/>
      </c:barChart>
      <c:date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At val="0"/>
        <c:auto val="0"/>
        <c:noMultiLvlLbl val="0"/>
      </c:dateAx>
      <c:valAx>
        <c:axId val="39269979"/>
        <c:scaling>
          <c:orientation val="minMax"/>
          <c:max val="4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D3D3D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elete val="1"/>
          </c:dLbls>
          <c:cat>
            <c:strRef>
              <c:f>'species x sample'!$A$54:$A$71</c:f>
              <c:strCache/>
            </c:strRef>
          </c:cat>
          <c:val>
            <c:numRef>
              <c:f>'species x sample'!$B$54:$B$71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D3D3D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45</xdr:row>
      <xdr:rowOff>123825</xdr:rowOff>
    </xdr:from>
    <xdr:to>
      <xdr:col>21</xdr:col>
      <xdr:colOff>571500</xdr:colOff>
      <xdr:row>74</xdr:row>
      <xdr:rowOff>104775</xdr:rowOff>
    </xdr:to>
    <xdr:graphicFrame>
      <xdr:nvGraphicFramePr>
        <xdr:cNvPr id="1" name="Chart 7"/>
        <xdr:cNvGraphicFramePr/>
      </xdr:nvGraphicFramePr>
      <xdr:xfrm>
        <a:off x="381000" y="7410450"/>
        <a:ext cx="127920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53</xdr:row>
      <xdr:rowOff>57150</xdr:rowOff>
    </xdr:from>
    <xdr:to>
      <xdr:col>5</xdr:col>
      <xdr:colOff>114300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2095500" y="8639175"/>
        <a:ext cx="5448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65" zoomScaleNormal="65" workbookViewId="0" topLeftCell="B1">
      <selection activeCell="A1" sqref="A1"/>
    </sheetView>
  </sheetViews>
  <sheetFormatPr defaultColWidth="9.140625" defaultRowHeight="12.75"/>
  <cols>
    <col min="1" max="3" width="9.00390625" style="1" customWidth="1"/>
    <col min="4" max="6" width="9.00390625" style="2" customWidth="1"/>
    <col min="7" max="9" width="9.00390625" style="3" customWidth="1"/>
    <col min="10" max="10" width="9.00390625" style="4" customWidth="1"/>
    <col min="11" max="11" width="8.8515625" style="4" customWidth="1"/>
    <col min="12" max="12" width="9.00390625" style="4" customWidth="1"/>
    <col min="13" max="15" width="9.00390625" style="5" customWidth="1"/>
    <col min="16" max="18" width="9.00390625" style="4" customWidth="1"/>
    <col min="19" max="21" width="9.00390625" style="6" customWidth="1"/>
    <col min="22" max="22" width="10.421875" style="7" customWidth="1"/>
    <col min="23" max="23" width="10.421875" style="8" customWidth="1"/>
    <col min="24" max="24" width="10.421875" style="9" customWidth="1"/>
    <col min="25" max="25" width="9.421875" style="7" customWidth="1"/>
    <col min="26" max="26" width="9.421875" style="8" customWidth="1"/>
    <col min="27" max="27" width="9.421875" style="9" customWidth="1"/>
    <col min="28" max="28" width="8.28125" style="0" customWidth="1"/>
    <col min="29" max="29" width="8.7109375" style="0" customWidth="1"/>
    <col min="30" max="30" width="12.57421875" style="0" customWidth="1"/>
    <col min="31" max="31" width="16.140625" style="0" customWidth="1"/>
    <col min="32" max="33" width="14.57421875" style="0" customWidth="1"/>
    <col min="34" max="34" width="31.57421875" style="0" customWidth="1"/>
    <col min="35" max="35" width="25.421875" style="10" customWidth="1"/>
    <col min="36" max="36" width="8.57421875" style="10" customWidth="1"/>
    <col min="37" max="37" width="148.00390625" style="10" customWidth="1"/>
    <col min="38" max="16384" width="11.421875" style="0" customWidth="1"/>
  </cols>
  <sheetData>
    <row r="1" spans="1:37" s="20" customFormat="1" ht="12.75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5" t="s">
        <v>13</v>
      </c>
      <c r="O1" s="15" t="s">
        <v>14</v>
      </c>
      <c r="P1" s="14" t="s">
        <v>15</v>
      </c>
      <c r="Q1" s="14" t="s">
        <v>16</v>
      </c>
      <c r="R1" s="14" t="s">
        <v>17</v>
      </c>
      <c r="S1" s="16" t="s">
        <v>18</v>
      </c>
      <c r="T1" s="16" t="s">
        <v>19</v>
      </c>
      <c r="U1" s="16" t="s">
        <v>20</v>
      </c>
      <c r="V1" s="17" t="s">
        <v>21</v>
      </c>
      <c r="W1" s="18" t="s">
        <v>22</v>
      </c>
      <c r="X1" s="19" t="s">
        <v>23</v>
      </c>
      <c r="Y1" s="17" t="s">
        <v>24</v>
      </c>
      <c r="Z1" s="18" t="s">
        <v>25</v>
      </c>
      <c r="AA1" s="19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1" t="s">
        <v>34</v>
      </c>
      <c r="AJ1" s="21" t="s">
        <v>35</v>
      </c>
      <c r="AK1" s="21" t="s">
        <v>36</v>
      </c>
    </row>
    <row r="2" spans="1:37" ht="12.75">
      <c r="A2" s="1">
        <v>0</v>
      </c>
      <c r="B2" s="1">
        <v>0</v>
      </c>
      <c r="C2" s="1">
        <v>0</v>
      </c>
      <c r="D2" s="2">
        <v>0</v>
      </c>
      <c r="E2" s="2">
        <v>0</v>
      </c>
      <c r="F2" s="2">
        <v>0</v>
      </c>
      <c r="G2" s="3">
        <v>0</v>
      </c>
      <c r="H2" s="3">
        <v>0</v>
      </c>
      <c r="I2" s="3">
        <v>0</v>
      </c>
      <c r="J2" s="4">
        <v>0</v>
      </c>
      <c r="K2" s="4">
        <v>0</v>
      </c>
      <c r="L2" s="4">
        <v>0</v>
      </c>
      <c r="M2" s="5">
        <v>0</v>
      </c>
      <c r="N2" s="5">
        <v>0</v>
      </c>
      <c r="O2" s="5">
        <v>0</v>
      </c>
      <c r="P2" s="4">
        <v>0</v>
      </c>
      <c r="Q2" s="4">
        <v>0</v>
      </c>
      <c r="R2" s="4">
        <v>0</v>
      </c>
      <c r="S2" s="6">
        <v>0</v>
      </c>
      <c r="T2" s="6">
        <v>0</v>
      </c>
      <c r="U2" s="6">
        <v>0</v>
      </c>
      <c r="V2" s="7">
        <v>159</v>
      </c>
      <c r="W2" s="8">
        <v>0</v>
      </c>
      <c r="X2" s="9">
        <v>0</v>
      </c>
      <c r="Y2" s="7">
        <v>0</v>
      </c>
      <c r="Z2" s="8">
        <v>0</v>
      </c>
      <c r="AA2" s="9">
        <v>0</v>
      </c>
      <c r="AB2" t="s">
        <v>37</v>
      </c>
      <c r="AC2" t="s">
        <v>38</v>
      </c>
      <c r="AD2" t="s">
        <v>39</v>
      </c>
      <c r="AE2" t="s">
        <v>40</v>
      </c>
      <c r="AF2" t="s">
        <v>41</v>
      </c>
      <c r="AG2" t="s">
        <v>42</v>
      </c>
      <c r="AH2" t="s">
        <v>43</v>
      </c>
      <c r="AJ2" s="10" t="s">
        <v>44</v>
      </c>
      <c r="AK2" s="10" t="s">
        <v>45</v>
      </c>
    </row>
    <row r="3" spans="1:37" ht="12.75">
      <c r="A3" s="1">
        <v>13653</v>
      </c>
      <c r="B3" s="1">
        <v>0</v>
      </c>
      <c r="C3" s="1">
        <v>1</v>
      </c>
      <c r="D3" s="2">
        <v>0</v>
      </c>
      <c r="E3" s="2">
        <v>0</v>
      </c>
      <c r="F3" s="2">
        <v>0</v>
      </c>
      <c r="G3" s="3">
        <v>14083</v>
      </c>
      <c r="H3" s="3">
        <v>18344</v>
      </c>
      <c r="I3" s="3">
        <v>4956</v>
      </c>
      <c r="J3" s="4">
        <v>0</v>
      </c>
      <c r="K3" s="4">
        <v>4012</v>
      </c>
      <c r="L3" s="4">
        <v>0</v>
      </c>
      <c r="M3" s="5">
        <v>1</v>
      </c>
      <c r="N3" s="5">
        <v>14042</v>
      </c>
      <c r="O3" s="5">
        <v>10289</v>
      </c>
      <c r="P3" s="4">
        <v>5022</v>
      </c>
      <c r="Q3" s="4">
        <v>4601</v>
      </c>
      <c r="R3" s="4">
        <v>0</v>
      </c>
      <c r="S3" s="6">
        <v>0</v>
      </c>
      <c r="T3" s="6">
        <v>0</v>
      </c>
      <c r="U3" s="6">
        <v>0</v>
      </c>
      <c r="V3" s="7">
        <v>0</v>
      </c>
      <c r="W3" s="8">
        <v>1446</v>
      </c>
      <c r="X3" s="9">
        <v>0</v>
      </c>
      <c r="Y3" s="7">
        <v>18177</v>
      </c>
      <c r="Z3" s="8">
        <v>6725</v>
      </c>
      <c r="AA3" s="9">
        <v>1</v>
      </c>
      <c r="AB3" t="s">
        <v>37</v>
      </c>
      <c r="AC3" t="s">
        <v>38</v>
      </c>
      <c r="AD3" t="s">
        <v>39</v>
      </c>
      <c r="AE3" t="s">
        <v>46</v>
      </c>
      <c r="AF3" t="s">
        <v>47</v>
      </c>
      <c r="AG3" t="s">
        <v>48</v>
      </c>
      <c r="AH3" t="s">
        <v>49</v>
      </c>
      <c r="AJ3" s="10" t="s">
        <v>50</v>
      </c>
      <c r="AK3" s="10" t="s">
        <v>51</v>
      </c>
    </row>
    <row r="4" spans="1:37" ht="12.75">
      <c r="A4" s="1">
        <v>0</v>
      </c>
      <c r="B4" s="1">
        <v>0</v>
      </c>
      <c r="C4" s="1">
        <v>0</v>
      </c>
      <c r="D4" s="2">
        <v>0</v>
      </c>
      <c r="E4" s="2">
        <v>0</v>
      </c>
      <c r="F4" s="2">
        <v>0</v>
      </c>
      <c r="G4" s="3">
        <v>0</v>
      </c>
      <c r="H4" s="3">
        <v>0</v>
      </c>
      <c r="I4" s="3">
        <v>0</v>
      </c>
      <c r="J4" s="4">
        <v>0</v>
      </c>
      <c r="K4" s="4">
        <v>0</v>
      </c>
      <c r="L4" s="4">
        <v>0</v>
      </c>
      <c r="M4" s="5">
        <v>0</v>
      </c>
      <c r="N4" s="5">
        <v>0</v>
      </c>
      <c r="O4" s="5">
        <v>0</v>
      </c>
      <c r="P4" s="4">
        <v>0</v>
      </c>
      <c r="Q4" s="4">
        <v>0</v>
      </c>
      <c r="R4" s="4">
        <v>0</v>
      </c>
      <c r="S4" s="6">
        <v>0</v>
      </c>
      <c r="T4" s="6">
        <v>0</v>
      </c>
      <c r="U4" s="6">
        <v>0</v>
      </c>
      <c r="V4" s="7">
        <v>2</v>
      </c>
      <c r="W4" s="8">
        <v>3</v>
      </c>
      <c r="X4" s="9">
        <v>0</v>
      </c>
      <c r="Y4" s="7">
        <v>2</v>
      </c>
      <c r="Z4" s="8">
        <v>0</v>
      </c>
      <c r="AA4" s="9">
        <v>0</v>
      </c>
      <c r="AB4" t="s">
        <v>37</v>
      </c>
      <c r="AC4" t="s">
        <v>38</v>
      </c>
      <c r="AD4" t="s">
        <v>39</v>
      </c>
      <c r="AE4" t="s">
        <v>52</v>
      </c>
      <c r="AF4" t="s">
        <v>53</v>
      </c>
      <c r="AG4" t="s">
        <v>54</v>
      </c>
      <c r="AH4" t="s">
        <v>55</v>
      </c>
      <c r="AJ4" s="10" t="s">
        <v>50</v>
      </c>
      <c r="AK4" s="10" t="s">
        <v>56</v>
      </c>
    </row>
    <row r="5" spans="1:37" ht="14.25">
      <c r="A5" s="1">
        <v>0</v>
      </c>
      <c r="B5" s="1">
        <v>0</v>
      </c>
      <c r="C5" s="1">
        <v>0</v>
      </c>
      <c r="D5" s="2">
        <v>0</v>
      </c>
      <c r="E5" s="2">
        <v>0</v>
      </c>
      <c r="F5" s="2">
        <v>0</v>
      </c>
      <c r="G5" s="3">
        <v>0</v>
      </c>
      <c r="H5" s="3">
        <v>0</v>
      </c>
      <c r="I5" s="3">
        <v>0</v>
      </c>
      <c r="J5" s="4">
        <v>0</v>
      </c>
      <c r="K5" s="4">
        <v>0</v>
      </c>
      <c r="L5" s="4">
        <v>0</v>
      </c>
      <c r="M5" s="5">
        <v>0</v>
      </c>
      <c r="N5" s="5">
        <v>3254</v>
      </c>
      <c r="O5" s="5">
        <v>0</v>
      </c>
      <c r="P5" s="4">
        <v>0</v>
      </c>
      <c r="Q5" s="4">
        <v>0</v>
      </c>
      <c r="R5" s="4">
        <v>0</v>
      </c>
      <c r="S5" s="6">
        <v>0</v>
      </c>
      <c r="T5" s="6">
        <v>0</v>
      </c>
      <c r="U5" s="6">
        <v>0</v>
      </c>
      <c r="V5" s="7">
        <v>0</v>
      </c>
      <c r="W5" s="8">
        <v>2436</v>
      </c>
      <c r="X5" s="9">
        <v>0</v>
      </c>
      <c r="Y5" s="7">
        <v>0</v>
      </c>
      <c r="Z5" s="8">
        <v>0</v>
      </c>
      <c r="AA5" s="9">
        <v>0</v>
      </c>
      <c r="AB5" t="s">
        <v>37</v>
      </c>
      <c r="AC5" t="s">
        <v>38</v>
      </c>
      <c r="AD5" t="s">
        <v>39</v>
      </c>
      <c r="AE5" t="s">
        <v>57</v>
      </c>
      <c r="AF5" t="s">
        <v>58</v>
      </c>
      <c r="AG5" t="s">
        <v>59</v>
      </c>
      <c r="AH5" t="s">
        <v>60</v>
      </c>
      <c r="AJ5" s="10" t="s">
        <v>44</v>
      </c>
      <c r="AK5" s="10" t="s">
        <v>61</v>
      </c>
    </row>
    <row r="6" spans="1:36" ht="14.25">
      <c r="A6" s="1">
        <v>0</v>
      </c>
      <c r="B6" s="1">
        <v>0</v>
      </c>
      <c r="C6" s="1">
        <v>0</v>
      </c>
      <c r="D6" s="2">
        <v>0</v>
      </c>
      <c r="E6" s="2">
        <v>0</v>
      </c>
      <c r="F6" s="2">
        <v>0</v>
      </c>
      <c r="G6" s="3">
        <v>0</v>
      </c>
      <c r="H6" s="3">
        <v>0</v>
      </c>
      <c r="I6" s="3">
        <v>2</v>
      </c>
      <c r="J6" s="4">
        <v>0</v>
      </c>
      <c r="K6" s="4">
        <v>1</v>
      </c>
      <c r="L6" s="4">
        <v>0</v>
      </c>
      <c r="M6" s="5">
        <v>2</v>
      </c>
      <c r="N6" s="5">
        <v>0</v>
      </c>
      <c r="O6" s="5">
        <v>0</v>
      </c>
      <c r="P6" s="4">
        <v>0</v>
      </c>
      <c r="Q6" s="4">
        <v>0</v>
      </c>
      <c r="R6" s="4">
        <v>0</v>
      </c>
      <c r="S6" s="6">
        <v>4</v>
      </c>
      <c r="T6" s="6">
        <v>0</v>
      </c>
      <c r="U6" s="6">
        <v>0</v>
      </c>
      <c r="V6" s="7">
        <v>0</v>
      </c>
      <c r="W6" s="8">
        <v>2</v>
      </c>
      <c r="X6" s="9">
        <v>3</v>
      </c>
      <c r="Y6" s="7">
        <v>0</v>
      </c>
      <c r="Z6" s="8">
        <v>0</v>
      </c>
      <c r="AA6" s="9">
        <v>1</v>
      </c>
      <c r="AB6" t="s">
        <v>37</v>
      </c>
      <c r="AC6" t="s">
        <v>38</v>
      </c>
      <c r="AD6" t="s">
        <v>39</v>
      </c>
      <c r="AE6" t="s">
        <v>62</v>
      </c>
      <c r="AF6" t="s">
        <v>62</v>
      </c>
      <c r="AG6" t="s">
        <v>63</v>
      </c>
      <c r="AH6" t="s">
        <v>64</v>
      </c>
      <c r="AJ6" s="10" t="s">
        <v>44</v>
      </c>
    </row>
    <row r="7" spans="1:37" ht="14.25">
      <c r="A7" s="1">
        <v>0</v>
      </c>
      <c r="B7" s="1">
        <v>0</v>
      </c>
      <c r="C7" s="1">
        <v>0</v>
      </c>
      <c r="D7" s="2">
        <v>0</v>
      </c>
      <c r="E7" s="2">
        <v>0</v>
      </c>
      <c r="F7" s="2">
        <v>0</v>
      </c>
      <c r="G7" s="3">
        <v>0</v>
      </c>
      <c r="H7" s="3">
        <v>0</v>
      </c>
      <c r="I7" s="3">
        <v>192</v>
      </c>
      <c r="J7" s="4">
        <v>0</v>
      </c>
      <c r="K7" s="4">
        <v>0</v>
      </c>
      <c r="L7" s="4">
        <v>0</v>
      </c>
      <c r="M7" s="5">
        <v>4434</v>
      </c>
      <c r="N7" s="5">
        <v>0</v>
      </c>
      <c r="O7" s="5">
        <v>6229</v>
      </c>
      <c r="P7" s="4">
        <v>0</v>
      </c>
      <c r="Q7" s="4">
        <v>5155</v>
      </c>
      <c r="R7" s="4">
        <v>6730</v>
      </c>
      <c r="S7" s="6">
        <v>0</v>
      </c>
      <c r="T7" s="6">
        <v>0</v>
      </c>
      <c r="U7" s="6">
        <v>0</v>
      </c>
      <c r="V7" s="7">
        <v>0</v>
      </c>
      <c r="W7" s="8">
        <v>1703</v>
      </c>
      <c r="X7" s="9">
        <v>0</v>
      </c>
      <c r="Y7" s="7">
        <v>0</v>
      </c>
      <c r="Z7" s="8">
        <v>0</v>
      </c>
      <c r="AA7" s="9">
        <v>0</v>
      </c>
      <c r="AB7" t="s">
        <v>37</v>
      </c>
      <c r="AC7" t="s">
        <v>38</v>
      </c>
      <c r="AD7" t="s">
        <v>39</v>
      </c>
      <c r="AE7" t="s">
        <v>46</v>
      </c>
      <c r="AF7" t="s">
        <v>47</v>
      </c>
      <c r="AG7" t="s">
        <v>65</v>
      </c>
      <c r="AH7" t="s">
        <v>66</v>
      </c>
      <c r="AJ7" s="10" t="s">
        <v>44</v>
      </c>
      <c r="AK7" s="10" t="s">
        <v>67</v>
      </c>
    </row>
    <row r="8" spans="1:37" ht="14.25">
      <c r="A8" s="1">
        <v>0</v>
      </c>
      <c r="B8" s="1">
        <v>0</v>
      </c>
      <c r="C8" s="1">
        <v>0</v>
      </c>
      <c r="D8" s="2">
        <v>0</v>
      </c>
      <c r="E8" s="2">
        <v>0</v>
      </c>
      <c r="F8" s="2">
        <v>0</v>
      </c>
      <c r="G8" s="3">
        <v>0</v>
      </c>
      <c r="H8" s="3">
        <v>0</v>
      </c>
      <c r="I8" s="3">
        <v>0</v>
      </c>
      <c r="J8" s="4">
        <v>0</v>
      </c>
      <c r="K8" s="4">
        <v>0</v>
      </c>
      <c r="L8" s="4">
        <v>0</v>
      </c>
      <c r="M8" s="5">
        <v>246</v>
      </c>
      <c r="N8" s="5">
        <v>0</v>
      </c>
      <c r="O8" s="5">
        <v>0</v>
      </c>
      <c r="P8" s="4">
        <v>0</v>
      </c>
      <c r="Q8" s="4">
        <v>0</v>
      </c>
      <c r="R8" s="4">
        <v>0</v>
      </c>
      <c r="S8" s="6">
        <v>0</v>
      </c>
      <c r="T8" s="6">
        <v>0</v>
      </c>
      <c r="U8" s="6">
        <v>1620</v>
      </c>
      <c r="V8" s="7">
        <v>0</v>
      </c>
      <c r="W8" s="8">
        <v>0</v>
      </c>
      <c r="X8" s="9">
        <v>0</v>
      </c>
      <c r="Y8" s="7">
        <v>0</v>
      </c>
      <c r="Z8" s="8">
        <v>0</v>
      </c>
      <c r="AA8" s="9">
        <v>0</v>
      </c>
      <c r="AB8" t="s">
        <v>37</v>
      </c>
      <c r="AC8" t="s">
        <v>38</v>
      </c>
      <c r="AD8" t="s">
        <v>39</v>
      </c>
      <c r="AE8" t="s">
        <v>46</v>
      </c>
      <c r="AF8" t="s">
        <v>47</v>
      </c>
      <c r="AG8" t="s">
        <v>65</v>
      </c>
      <c r="AH8" t="s">
        <v>68</v>
      </c>
      <c r="AI8" s="10" t="s">
        <v>69</v>
      </c>
      <c r="AJ8" s="10" t="s">
        <v>44</v>
      </c>
      <c r="AK8" s="10" t="s">
        <v>67</v>
      </c>
    </row>
    <row r="9" spans="1:37" ht="14.25">
      <c r="A9" s="1">
        <v>0</v>
      </c>
      <c r="B9" s="1">
        <v>0</v>
      </c>
      <c r="C9" s="1">
        <v>0</v>
      </c>
      <c r="D9" s="2">
        <v>0</v>
      </c>
      <c r="E9" s="2">
        <v>0</v>
      </c>
      <c r="F9" s="2">
        <v>0</v>
      </c>
      <c r="G9" s="3">
        <v>0</v>
      </c>
      <c r="H9" s="3">
        <v>0</v>
      </c>
      <c r="I9" s="3">
        <v>0</v>
      </c>
      <c r="J9" s="4">
        <v>0</v>
      </c>
      <c r="K9" s="4">
        <v>1</v>
      </c>
      <c r="L9" s="4">
        <v>0</v>
      </c>
      <c r="M9" s="5">
        <v>0</v>
      </c>
      <c r="N9" s="5">
        <v>0</v>
      </c>
      <c r="O9" s="5">
        <v>0</v>
      </c>
      <c r="P9" s="4">
        <v>0</v>
      </c>
      <c r="Q9" s="4">
        <v>0</v>
      </c>
      <c r="R9" s="4">
        <v>0</v>
      </c>
      <c r="S9" s="6">
        <v>0</v>
      </c>
      <c r="T9" s="6">
        <v>0</v>
      </c>
      <c r="U9" s="6">
        <v>0</v>
      </c>
      <c r="V9" s="7">
        <v>0</v>
      </c>
      <c r="W9" s="8">
        <v>0</v>
      </c>
      <c r="X9" s="9">
        <v>0</v>
      </c>
      <c r="Y9" s="7">
        <v>0</v>
      </c>
      <c r="Z9" s="8">
        <v>0</v>
      </c>
      <c r="AA9" s="9">
        <v>0</v>
      </c>
      <c r="AB9" t="s">
        <v>37</v>
      </c>
      <c r="AC9" t="s">
        <v>38</v>
      </c>
      <c r="AD9" t="s">
        <v>39</v>
      </c>
      <c r="AE9" t="s">
        <v>70</v>
      </c>
      <c r="AF9" t="s">
        <v>71</v>
      </c>
      <c r="AG9" t="s">
        <v>72</v>
      </c>
      <c r="AH9" t="s">
        <v>73</v>
      </c>
      <c r="AJ9" s="10" t="s">
        <v>44</v>
      </c>
      <c r="AK9" s="10" t="s">
        <v>74</v>
      </c>
    </row>
    <row r="10" spans="1:37" ht="14.25">
      <c r="A10" s="1">
        <v>0</v>
      </c>
      <c r="B10" s="1">
        <v>0</v>
      </c>
      <c r="C10" s="1">
        <v>0</v>
      </c>
      <c r="D10" s="2">
        <v>0</v>
      </c>
      <c r="E10" s="2">
        <v>0</v>
      </c>
      <c r="F10" s="2">
        <v>0</v>
      </c>
      <c r="G10" s="3">
        <v>0</v>
      </c>
      <c r="H10" s="3">
        <v>0</v>
      </c>
      <c r="I10" s="3">
        <v>0</v>
      </c>
      <c r="J10" s="4">
        <v>0</v>
      </c>
      <c r="K10" s="4">
        <v>0</v>
      </c>
      <c r="L10" s="4">
        <v>0</v>
      </c>
      <c r="M10" s="5">
        <v>7203</v>
      </c>
      <c r="N10" s="5">
        <v>0</v>
      </c>
      <c r="O10" s="5">
        <v>0</v>
      </c>
      <c r="P10" s="4">
        <v>0</v>
      </c>
      <c r="Q10" s="4">
        <v>0</v>
      </c>
      <c r="R10" s="4">
        <v>0</v>
      </c>
      <c r="S10" s="6">
        <v>0</v>
      </c>
      <c r="T10" s="6">
        <v>0</v>
      </c>
      <c r="U10" s="6">
        <v>0</v>
      </c>
      <c r="V10" s="7">
        <v>0</v>
      </c>
      <c r="W10" s="8">
        <v>0</v>
      </c>
      <c r="X10" s="9">
        <v>0</v>
      </c>
      <c r="Y10" s="7">
        <v>0</v>
      </c>
      <c r="Z10" s="8">
        <v>0</v>
      </c>
      <c r="AA10" s="9">
        <v>0</v>
      </c>
      <c r="AB10" t="s">
        <v>37</v>
      </c>
      <c r="AC10" t="s">
        <v>38</v>
      </c>
      <c r="AD10" t="s">
        <v>39</v>
      </c>
      <c r="AE10" t="s">
        <v>70</v>
      </c>
      <c r="AF10" t="s">
        <v>71</v>
      </c>
      <c r="AG10" t="s">
        <v>75</v>
      </c>
      <c r="AH10" t="s">
        <v>76</v>
      </c>
      <c r="AJ10" s="10" t="s">
        <v>44</v>
      </c>
      <c r="AK10" s="10" t="s">
        <v>67</v>
      </c>
    </row>
    <row r="11" spans="1:37" ht="14.25">
      <c r="A11" s="1">
        <v>0</v>
      </c>
      <c r="B11" s="1">
        <v>0</v>
      </c>
      <c r="C11" s="1">
        <v>0</v>
      </c>
      <c r="D11" s="2">
        <v>0</v>
      </c>
      <c r="E11" s="2">
        <v>0</v>
      </c>
      <c r="F11" s="2">
        <v>0</v>
      </c>
      <c r="G11" s="3">
        <v>0</v>
      </c>
      <c r="H11" s="3">
        <v>0</v>
      </c>
      <c r="I11" s="3">
        <v>0</v>
      </c>
      <c r="J11" s="4">
        <v>0</v>
      </c>
      <c r="K11" s="4">
        <v>10831</v>
      </c>
      <c r="L11" s="4">
        <v>0</v>
      </c>
      <c r="M11" s="5">
        <v>0</v>
      </c>
      <c r="N11" s="5">
        <v>0</v>
      </c>
      <c r="O11" s="5">
        <v>0</v>
      </c>
      <c r="P11" s="4">
        <v>0</v>
      </c>
      <c r="Q11" s="4">
        <v>0</v>
      </c>
      <c r="R11" s="4">
        <v>0</v>
      </c>
      <c r="S11" s="6">
        <v>0</v>
      </c>
      <c r="T11" s="6">
        <v>0</v>
      </c>
      <c r="U11" s="6">
        <v>2</v>
      </c>
      <c r="V11" s="7">
        <v>1</v>
      </c>
      <c r="W11" s="8">
        <v>0</v>
      </c>
      <c r="X11" s="9">
        <v>0</v>
      </c>
      <c r="Y11" s="7">
        <v>3</v>
      </c>
      <c r="Z11" s="8">
        <v>0</v>
      </c>
      <c r="AA11" s="9">
        <v>1</v>
      </c>
      <c r="AB11" t="s">
        <v>37</v>
      </c>
      <c r="AC11" t="s">
        <v>38</v>
      </c>
      <c r="AD11" t="s">
        <v>39</v>
      </c>
      <c r="AE11" t="s">
        <v>70</v>
      </c>
      <c r="AF11" t="s">
        <v>71</v>
      </c>
      <c r="AG11" t="s">
        <v>75</v>
      </c>
      <c r="AH11" t="s">
        <v>77</v>
      </c>
      <c r="AJ11" s="10" t="s">
        <v>44</v>
      </c>
      <c r="AK11" s="10" t="s">
        <v>67</v>
      </c>
    </row>
    <row r="12" spans="1:37" ht="14.25">
      <c r="A12" s="1">
        <v>0</v>
      </c>
      <c r="B12" s="1">
        <v>0</v>
      </c>
      <c r="C12" s="1">
        <v>0</v>
      </c>
      <c r="D12" s="2">
        <v>0</v>
      </c>
      <c r="E12" s="2">
        <v>0</v>
      </c>
      <c r="F12" s="2">
        <v>275</v>
      </c>
      <c r="G12" s="3">
        <v>0</v>
      </c>
      <c r="H12" s="3">
        <v>0</v>
      </c>
      <c r="I12" s="3">
        <v>0</v>
      </c>
      <c r="J12" s="4">
        <v>0</v>
      </c>
      <c r="K12" s="4">
        <v>0</v>
      </c>
      <c r="L12" s="4">
        <v>0</v>
      </c>
      <c r="M12" s="5">
        <v>0</v>
      </c>
      <c r="N12" s="5">
        <v>0</v>
      </c>
      <c r="O12" s="5">
        <v>0</v>
      </c>
      <c r="P12" s="4">
        <v>0</v>
      </c>
      <c r="Q12" s="4">
        <v>0</v>
      </c>
      <c r="R12" s="4">
        <v>0</v>
      </c>
      <c r="S12" s="6">
        <v>0</v>
      </c>
      <c r="T12" s="6">
        <v>0</v>
      </c>
      <c r="U12" s="6">
        <v>0</v>
      </c>
      <c r="V12" s="7">
        <v>0</v>
      </c>
      <c r="W12" s="8">
        <v>0</v>
      </c>
      <c r="X12" s="9">
        <v>0</v>
      </c>
      <c r="Y12" s="7">
        <v>0</v>
      </c>
      <c r="Z12" s="8">
        <v>0</v>
      </c>
      <c r="AA12" s="9">
        <v>0</v>
      </c>
      <c r="AB12" t="s">
        <v>37</v>
      </c>
      <c r="AC12" t="s">
        <v>38</v>
      </c>
      <c r="AD12" t="s">
        <v>39</v>
      </c>
      <c r="AE12" t="s">
        <v>78</v>
      </c>
      <c r="AF12" t="s">
        <v>79</v>
      </c>
      <c r="AG12" t="s">
        <v>80</v>
      </c>
      <c r="AH12" t="s">
        <v>81</v>
      </c>
      <c r="AJ12" s="10" t="s">
        <v>44</v>
      </c>
      <c r="AK12" s="10" t="s">
        <v>67</v>
      </c>
    </row>
    <row r="13" spans="1:36" ht="14.25">
      <c r="A13" s="1">
        <v>0</v>
      </c>
      <c r="B13" s="1">
        <v>0</v>
      </c>
      <c r="C13" s="1">
        <v>0</v>
      </c>
      <c r="D13" s="2">
        <v>0</v>
      </c>
      <c r="E13" s="2">
        <v>103</v>
      </c>
      <c r="F13" s="2">
        <v>116</v>
      </c>
      <c r="G13" s="3">
        <v>0</v>
      </c>
      <c r="H13" s="3">
        <v>0</v>
      </c>
      <c r="I13" s="3">
        <v>0</v>
      </c>
      <c r="J13" s="4">
        <v>0</v>
      </c>
      <c r="K13" s="4">
        <v>0</v>
      </c>
      <c r="L13" s="4">
        <v>0</v>
      </c>
      <c r="M13" s="5">
        <v>0</v>
      </c>
      <c r="N13" s="5">
        <v>0</v>
      </c>
      <c r="O13" s="5">
        <v>0</v>
      </c>
      <c r="P13" s="4">
        <v>4</v>
      </c>
      <c r="Q13" s="4">
        <v>0</v>
      </c>
      <c r="R13" s="4">
        <v>0</v>
      </c>
      <c r="S13" s="6">
        <v>367</v>
      </c>
      <c r="T13" s="6">
        <v>88</v>
      </c>
      <c r="U13" s="6">
        <v>61</v>
      </c>
      <c r="V13" s="7">
        <v>0</v>
      </c>
      <c r="W13" s="8">
        <v>0</v>
      </c>
      <c r="X13" s="9">
        <v>0</v>
      </c>
      <c r="Y13" s="7">
        <v>0</v>
      </c>
      <c r="Z13" s="8">
        <v>0</v>
      </c>
      <c r="AA13" s="9">
        <v>0</v>
      </c>
      <c r="AB13" t="s">
        <v>37</v>
      </c>
      <c r="AC13" t="s">
        <v>38</v>
      </c>
      <c r="AD13" t="s">
        <v>39</v>
      </c>
      <c r="AE13" t="s">
        <v>82</v>
      </c>
      <c r="AF13" t="s">
        <v>83</v>
      </c>
      <c r="AG13" t="s">
        <v>84</v>
      </c>
      <c r="AH13" t="s">
        <v>85</v>
      </c>
      <c r="AJ13" s="10" t="s">
        <v>44</v>
      </c>
    </row>
    <row r="14" spans="1:37" ht="14.25">
      <c r="A14" s="1">
        <v>0</v>
      </c>
      <c r="B14" s="1">
        <v>0</v>
      </c>
      <c r="C14" s="1">
        <v>0</v>
      </c>
      <c r="D14" s="2">
        <v>0</v>
      </c>
      <c r="E14" s="2">
        <v>0</v>
      </c>
      <c r="F14" s="2">
        <v>0</v>
      </c>
      <c r="G14" s="3">
        <v>0</v>
      </c>
      <c r="H14" s="3">
        <v>0</v>
      </c>
      <c r="I14" s="3">
        <v>0</v>
      </c>
      <c r="J14" s="4">
        <v>0</v>
      </c>
      <c r="K14" s="4">
        <v>0</v>
      </c>
      <c r="L14" s="4">
        <v>0</v>
      </c>
      <c r="M14" s="5">
        <v>0</v>
      </c>
      <c r="N14" s="5">
        <v>0</v>
      </c>
      <c r="O14" s="5">
        <v>0</v>
      </c>
      <c r="P14" s="4">
        <v>0</v>
      </c>
      <c r="Q14" s="4">
        <v>0</v>
      </c>
      <c r="R14" s="4">
        <v>0</v>
      </c>
      <c r="S14" s="6">
        <v>10964</v>
      </c>
      <c r="T14" s="6">
        <v>1514</v>
      </c>
      <c r="U14" s="6">
        <v>0</v>
      </c>
      <c r="V14" s="7">
        <v>0</v>
      </c>
      <c r="W14" s="8">
        <v>0</v>
      </c>
      <c r="X14" s="9">
        <v>0</v>
      </c>
      <c r="Y14" s="7">
        <v>0</v>
      </c>
      <c r="Z14" s="8">
        <v>0</v>
      </c>
      <c r="AA14" s="9">
        <v>0</v>
      </c>
      <c r="AB14" t="s">
        <v>37</v>
      </c>
      <c r="AC14" t="s">
        <v>38</v>
      </c>
      <c r="AD14" t="s">
        <v>39</v>
      </c>
      <c r="AE14" t="s">
        <v>82</v>
      </c>
      <c r="AF14" t="s">
        <v>83</v>
      </c>
      <c r="AG14" t="s">
        <v>84</v>
      </c>
      <c r="AH14" t="s">
        <v>86</v>
      </c>
      <c r="AJ14" s="10" t="s">
        <v>44</v>
      </c>
      <c r="AK14" s="10" t="s">
        <v>87</v>
      </c>
    </row>
    <row r="15" spans="1:37" ht="14.25">
      <c r="A15" s="1">
        <v>0</v>
      </c>
      <c r="B15" s="1">
        <v>0</v>
      </c>
      <c r="C15" s="1">
        <v>1018</v>
      </c>
      <c r="D15" s="2">
        <v>0</v>
      </c>
      <c r="E15" s="2">
        <v>0</v>
      </c>
      <c r="F15" s="2">
        <v>0</v>
      </c>
      <c r="G15" s="3">
        <v>0</v>
      </c>
      <c r="H15" s="3">
        <v>0</v>
      </c>
      <c r="I15" s="3">
        <v>0</v>
      </c>
      <c r="J15" s="4">
        <v>0</v>
      </c>
      <c r="K15" s="4">
        <v>0</v>
      </c>
      <c r="L15" s="4">
        <v>0</v>
      </c>
      <c r="M15" s="5">
        <v>5380</v>
      </c>
      <c r="N15" s="5">
        <v>0</v>
      </c>
      <c r="O15" s="5">
        <v>0</v>
      </c>
      <c r="P15" s="4">
        <v>0</v>
      </c>
      <c r="Q15" s="4">
        <v>0</v>
      </c>
      <c r="R15" s="4">
        <v>0</v>
      </c>
      <c r="S15" s="6">
        <v>0</v>
      </c>
      <c r="T15" s="6">
        <v>0</v>
      </c>
      <c r="U15" s="6">
        <v>0</v>
      </c>
      <c r="V15" s="7">
        <v>0</v>
      </c>
      <c r="W15" s="8">
        <v>0</v>
      </c>
      <c r="X15" s="9">
        <v>0</v>
      </c>
      <c r="Y15" s="7">
        <v>0</v>
      </c>
      <c r="Z15" s="8">
        <v>0</v>
      </c>
      <c r="AA15" s="9">
        <v>0</v>
      </c>
      <c r="AB15" t="s">
        <v>37</v>
      </c>
      <c r="AC15" t="s">
        <v>38</v>
      </c>
      <c r="AD15" t="s">
        <v>39</v>
      </c>
      <c r="AE15" t="s">
        <v>82</v>
      </c>
      <c r="AF15" t="s">
        <v>83</v>
      </c>
      <c r="AG15" t="s">
        <v>84</v>
      </c>
      <c r="AH15" t="s">
        <v>86</v>
      </c>
      <c r="AJ15" s="10" t="s">
        <v>50</v>
      </c>
      <c r="AK15" s="10" t="s">
        <v>67</v>
      </c>
    </row>
    <row r="16" spans="1:37" ht="14.25">
      <c r="A16" s="1">
        <v>0</v>
      </c>
      <c r="B16" s="1">
        <v>0</v>
      </c>
      <c r="C16" s="1">
        <v>0</v>
      </c>
      <c r="D16" s="2">
        <v>0</v>
      </c>
      <c r="E16" s="2">
        <v>0</v>
      </c>
      <c r="F16" s="2">
        <v>9731</v>
      </c>
      <c r="G16" s="3">
        <v>0</v>
      </c>
      <c r="H16" s="3">
        <v>0</v>
      </c>
      <c r="I16" s="3">
        <v>0</v>
      </c>
      <c r="J16" s="4">
        <v>0</v>
      </c>
      <c r="K16" s="4">
        <v>0</v>
      </c>
      <c r="L16" s="4">
        <v>0</v>
      </c>
      <c r="M16" s="5">
        <v>0</v>
      </c>
      <c r="N16" s="5">
        <v>0</v>
      </c>
      <c r="O16" s="5">
        <v>0</v>
      </c>
      <c r="P16" s="4">
        <v>0</v>
      </c>
      <c r="Q16" s="4">
        <v>0</v>
      </c>
      <c r="R16" s="4">
        <v>0</v>
      </c>
      <c r="S16" s="6">
        <v>0</v>
      </c>
      <c r="T16" s="6">
        <v>0</v>
      </c>
      <c r="U16" s="6">
        <v>0</v>
      </c>
      <c r="V16" s="7">
        <v>0</v>
      </c>
      <c r="W16" s="8">
        <v>0</v>
      </c>
      <c r="X16" s="9">
        <v>0</v>
      </c>
      <c r="Y16" s="7">
        <v>0</v>
      </c>
      <c r="Z16" s="8">
        <v>0</v>
      </c>
      <c r="AA16" s="9">
        <v>0</v>
      </c>
      <c r="AB16" t="s">
        <v>37</v>
      </c>
      <c r="AC16" t="s">
        <v>38</v>
      </c>
      <c r="AD16" t="s">
        <v>39</v>
      </c>
      <c r="AE16" t="s">
        <v>88</v>
      </c>
      <c r="AF16" t="s">
        <v>88</v>
      </c>
      <c r="AG16" t="s">
        <v>89</v>
      </c>
      <c r="AH16" t="s">
        <v>89</v>
      </c>
      <c r="AI16" s="10" t="s">
        <v>90</v>
      </c>
      <c r="AJ16" s="10" t="s">
        <v>44</v>
      </c>
      <c r="AK16" s="10" t="s">
        <v>91</v>
      </c>
    </row>
    <row r="17" spans="1:37" ht="14.25">
      <c r="A17" s="1">
        <v>0</v>
      </c>
      <c r="B17" s="22">
        <v>1</v>
      </c>
      <c r="C17" s="1">
        <v>0</v>
      </c>
      <c r="D17" s="2">
        <v>0</v>
      </c>
      <c r="E17" s="2">
        <v>0</v>
      </c>
      <c r="F17" s="2">
        <v>0</v>
      </c>
      <c r="G17" s="3">
        <v>0</v>
      </c>
      <c r="H17" s="3">
        <v>0</v>
      </c>
      <c r="I17" s="3">
        <v>0</v>
      </c>
      <c r="J17" s="4">
        <v>0</v>
      </c>
      <c r="K17" s="4">
        <v>0</v>
      </c>
      <c r="L17" s="4">
        <v>0</v>
      </c>
      <c r="M17" s="5">
        <v>0</v>
      </c>
      <c r="N17" s="5">
        <v>0</v>
      </c>
      <c r="O17" s="5">
        <v>0</v>
      </c>
      <c r="P17" s="4">
        <v>0</v>
      </c>
      <c r="Q17" s="4">
        <v>0</v>
      </c>
      <c r="R17" s="4">
        <v>0</v>
      </c>
      <c r="S17" s="6">
        <v>0</v>
      </c>
      <c r="T17" s="6">
        <v>0</v>
      </c>
      <c r="U17" s="6">
        <v>0</v>
      </c>
      <c r="V17" s="7">
        <v>0</v>
      </c>
      <c r="W17" s="8">
        <v>0</v>
      </c>
      <c r="X17" s="9">
        <v>0</v>
      </c>
      <c r="Y17" s="7">
        <v>0</v>
      </c>
      <c r="Z17" s="8">
        <v>0</v>
      </c>
      <c r="AA17" s="9">
        <v>0</v>
      </c>
      <c r="AB17" t="s">
        <v>37</v>
      </c>
      <c r="AC17" t="s">
        <v>38</v>
      </c>
      <c r="AD17" t="s">
        <v>39</v>
      </c>
      <c r="AE17" t="s">
        <v>92</v>
      </c>
      <c r="AF17" t="s">
        <v>93</v>
      </c>
      <c r="AG17" t="s">
        <v>94</v>
      </c>
      <c r="AH17" t="s">
        <v>89</v>
      </c>
      <c r="AI17" s="10" t="s">
        <v>95</v>
      </c>
      <c r="AJ17" s="10" t="s">
        <v>44</v>
      </c>
      <c r="AK17" s="23" t="s">
        <v>96</v>
      </c>
    </row>
    <row r="18" spans="1:36" ht="14.25">
      <c r="A18" s="1">
        <v>0</v>
      </c>
      <c r="B18" s="1">
        <v>0</v>
      </c>
      <c r="C18" s="1">
        <v>0</v>
      </c>
      <c r="D18" s="2">
        <v>0</v>
      </c>
      <c r="E18" s="2">
        <v>0</v>
      </c>
      <c r="F18" s="2">
        <v>0</v>
      </c>
      <c r="G18" s="3">
        <v>0</v>
      </c>
      <c r="H18" s="3">
        <v>0</v>
      </c>
      <c r="I18" s="3">
        <v>0</v>
      </c>
      <c r="J18" s="4">
        <v>0</v>
      </c>
      <c r="K18" s="4">
        <v>0</v>
      </c>
      <c r="L18" s="4">
        <v>0</v>
      </c>
      <c r="M18" s="5">
        <v>0</v>
      </c>
      <c r="N18" s="5">
        <v>0</v>
      </c>
      <c r="O18" s="5">
        <v>0</v>
      </c>
      <c r="P18" s="4">
        <v>0</v>
      </c>
      <c r="Q18" s="4">
        <v>0</v>
      </c>
      <c r="R18" s="4">
        <v>0</v>
      </c>
      <c r="S18" s="6">
        <v>0</v>
      </c>
      <c r="T18" s="6">
        <v>0</v>
      </c>
      <c r="U18" s="6">
        <v>0</v>
      </c>
      <c r="V18" s="7">
        <v>0</v>
      </c>
      <c r="W18" s="8">
        <v>0</v>
      </c>
      <c r="X18" s="9">
        <v>1041</v>
      </c>
      <c r="Y18" s="7">
        <v>0</v>
      </c>
      <c r="Z18" s="8">
        <v>0</v>
      </c>
      <c r="AA18" s="9">
        <v>0</v>
      </c>
      <c r="AB18" t="s">
        <v>37</v>
      </c>
      <c r="AC18" t="s">
        <v>38</v>
      </c>
      <c r="AD18" t="s">
        <v>39</v>
      </c>
      <c r="AE18" t="s">
        <v>97</v>
      </c>
      <c r="AF18" t="s">
        <v>98</v>
      </c>
      <c r="AG18" t="s">
        <v>89</v>
      </c>
      <c r="AH18" t="s">
        <v>89</v>
      </c>
      <c r="AI18" s="10" t="s">
        <v>99</v>
      </c>
      <c r="AJ18" s="10" t="s">
        <v>44</v>
      </c>
    </row>
    <row r="19" spans="1:37" ht="14.25">
      <c r="A19" s="1">
        <v>0</v>
      </c>
      <c r="B19" s="1">
        <v>456</v>
      </c>
      <c r="C19" s="1">
        <v>0</v>
      </c>
      <c r="D19" s="2">
        <v>0</v>
      </c>
      <c r="E19" s="2">
        <v>0</v>
      </c>
      <c r="F19" s="2">
        <v>0</v>
      </c>
      <c r="G19" s="3">
        <v>221</v>
      </c>
      <c r="H19" s="3">
        <v>0</v>
      </c>
      <c r="I19" s="3">
        <v>0</v>
      </c>
      <c r="J19" s="4">
        <v>0</v>
      </c>
      <c r="K19" s="4">
        <v>0</v>
      </c>
      <c r="L19" s="4">
        <v>0</v>
      </c>
      <c r="M19" s="5">
        <v>0</v>
      </c>
      <c r="N19" s="5">
        <v>0</v>
      </c>
      <c r="O19" s="5">
        <v>0</v>
      </c>
      <c r="P19" s="4">
        <v>0</v>
      </c>
      <c r="Q19" s="4">
        <v>0</v>
      </c>
      <c r="R19" s="4">
        <v>0</v>
      </c>
      <c r="S19" s="6">
        <v>0</v>
      </c>
      <c r="T19" s="6">
        <v>0</v>
      </c>
      <c r="U19" s="6">
        <v>0</v>
      </c>
      <c r="V19" s="7">
        <v>0</v>
      </c>
      <c r="W19" s="8">
        <v>0</v>
      </c>
      <c r="X19" s="9">
        <v>0</v>
      </c>
      <c r="Y19" s="7">
        <v>0</v>
      </c>
      <c r="Z19" s="8">
        <v>0</v>
      </c>
      <c r="AA19" s="9">
        <v>0</v>
      </c>
      <c r="AB19" t="s">
        <v>37</v>
      </c>
      <c r="AC19" t="s">
        <v>38</v>
      </c>
      <c r="AD19" t="s">
        <v>39</v>
      </c>
      <c r="AE19" t="s">
        <v>97</v>
      </c>
      <c r="AF19" t="s">
        <v>98</v>
      </c>
      <c r="AG19" t="s">
        <v>100</v>
      </c>
      <c r="AH19" t="s">
        <v>89</v>
      </c>
      <c r="AI19" s="10" t="s">
        <v>101</v>
      </c>
      <c r="AJ19" s="10" t="s">
        <v>44</v>
      </c>
      <c r="AK19" s="10" t="s">
        <v>102</v>
      </c>
    </row>
    <row r="20" spans="1:37" ht="14.25">
      <c r="A20" s="1">
        <v>0</v>
      </c>
      <c r="B20" s="1">
        <v>0</v>
      </c>
      <c r="C20" s="1">
        <v>0</v>
      </c>
      <c r="D20" s="2">
        <v>0</v>
      </c>
      <c r="E20" s="2">
        <v>0</v>
      </c>
      <c r="F20" s="2">
        <v>0</v>
      </c>
      <c r="G20" s="3">
        <v>0</v>
      </c>
      <c r="H20" s="3">
        <v>0</v>
      </c>
      <c r="I20" s="3">
        <v>0</v>
      </c>
      <c r="J20" s="4">
        <v>0</v>
      </c>
      <c r="K20" s="4">
        <v>0</v>
      </c>
      <c r="L20" s="4">
        <v>0</v>
      </c>
      <c r="M20" s="5">
        <v>0</v>
      </c>
      <c r="N20" s="5">
        <v>0</v>
      </c>
      <c r="O20" s="5">
        <v>0</v>
      </c>
      <c r="P20" s="4">
        <v>0</v>
      </c>
      <c r="Q20" s="4">
        <v>0</v>
      </c>
      <c r="R20" s="4">
        <v>0</v>
      </c>
      <c r="S20" s="6">
        <v>0</v>
      </c>
      <c r="T20" s="6">
        <v>0</v>
      </c>
      <c r="U20" s="6">
        <v>0</v>
      </c>
      <c r="V20" s="7">
        <v>0</v>
      </c>
      <c r="W20" s="8">
        <v>0</v>
      </c>
      <c r="X20" s="9">
        <v>0</v>
      </c>
      <c r="Y20" s="7">
        <v>0</v>
      </c>
      <c r="Z20" s="8">
        <v>0</v>
      </c>
      <c r="AA20" s="9">
        <v>457</v>
      </c>
      <c r="AB20" t="s">
        <v>37</v>
      </c>
      <c r="AC20" t="s">
        <v>38</v>
      </c>
      <c r="AD20" t="s">
        <v>39</v>
      </c>
      <c r="AE20" t="s">
        <v>103</v>
      </c>
      <c r="AF20" t="s">
        <v>104</v>
      </c>
      <c r="AG20" t="s">
        <v>89</v>
      </c>
      <c r="AH20" t="s">
        <v>89</v>
      </c>
      <c r="AI20" s="10" t="s">
        <v>105</v>
      </c>
      <c r="AJ20" s="10" t="s">
        <v>44</v>
      </c>
      <c r="AK20" s="10" t="s">
        <v>87</v>
      </c>
    </row>
    <row r="21" spans="1:37" ht="14.25">
      <c r="A21" s="1">
        <v>0</v>
      </c>
      <c r="B21" s="1">
        <v>0</v>
      </c>
      <c r="C21" s="1">
        <v>0</v>
      </c>
      <c r="D21" s="2">
        <v>0</v>
      </c>
      <c r="E21" s="2">
        <v>0</v>
      </c>
      <c r="F21" s="2">
        <v>0</v>
      </c>
      <c r="G21" s="3">
        <v>0</v>
      </c>
      <c r="H21" s="3">
        <v>0</v>
      </c>
      <c r="I21" s="3">
        <v>0</v>
      </c>
      <c r="J21" s="4">
        <v>0</v>
      </c>
      <c r="K21" s="4">
        <v>0</v>
      </c>
      <c r="L21" s="22">
        <v>1</v>
      </c>
      <c r="M21" s="5">
        <v>0</v>
      </c>
      <c r="N21" s="5">
        <v>0</v>
      </c>
      <c r="O21" s="5">
        <v>0</v>
      </c>
      <c r="P21" s="4">
        <v>0</v>
      </c>
      <c r="Q21" s="4">
        <v>0</v>
      </c>
      <c r="R21" s="4">
        <v>0</v>
      </c>
      <c r="S21" s="6">
        <v>0</v>
      </c>
      <c r="T21" s="6">
        <v>0</v>
      </c>
      <c r="U21" s="6">
        <v>0</v>
      </c>
      <c r="V21" s="7">
        <v>0</v>
      </c>
      <c r="W21" s="8">
        <v>0</v>
      </c>
      <c r="X21" s="9">
        <v>0</v>
      </c>
      <c r="Y21" s="7">
        <v>0</v>
      </c>
      <c r="Z21" s="8">
        <v>0</v>
      </c>
      <c r="AA21" s="9">
        <v>0</v>
      </c>
      <c r="AB21" t="s">
        <v>37</v>
      </c>
      <c r="AC21" t="s">
        <v>38</v>
      </c>
      <c r="AD21" t="s">
        <v>39</v>
      </c>
      <c r="AE21" t="s">
        <v>103</v>
      </c>
      <c r="AF21" t="s">
        <v>104</v>
      </c>
      <c r="AG21" t="s">
        <v>106</v>
      </c>
      <c r="AH21" t="s">
        <v>107</v>
      </c>
      <c r="AI21" s="10" t="s">
        <v>108</v>
      </c>
      <c r="AJ21" s="10" t="s">
        <v>44</v>
      </c>
      <c r="AK21" s="23" t="s">
        <v>109</v>
      </c>
    </row>
    <row r="22" spans="1:36" ht="14.25">
      <c r="A22" s="1">
        <v>0</v>
      </c>
      <c r="B22" s="1">
        <v>0</v>
      </c>
      <c r="C22" s="1">
        <v>0</v>
      </c>
      <c r="D22" s="2">
        <v>0</v>
      </c>
      <c r="E22" s="2">
        <v>7</v>
      </c>
      <c r="F22" s="2">
        <v>0</v>
      </c>
      <c r="G22" s="3">
        <v>0</v>
      </c>
      <c r="H22" s="3">
        <v>0</v>
      </c>
      <c r="I22" s="3">
        <v>0</v>
      </c>
      <c r="J22" s="4">
        <v>0</v>
      </c>
      <c r="K22" s="4">
        <v>0</v>
      </c>
      <c r="L22" s="4">
        <v>0</v>
      </c>
      <c r="M22" s="5">
        <v>0</v>
      </c>
      <c r="N22" s="5">
        <v>0</v>
      </c>
      <c r="O22" s="5">
        <v>0</v>
      </c>
      <c r="P22" s="4">
        <v>0</v>
      </c>
      <c r="Q22" s="4">
        <v>0</v>
      </c>
      <c r="R22" s="4">
        <v>0</v>
      </c>
      <c r="S22" s="6">
        <v>0</v>
      </c>
      <c r="T22" s="6">
        <v>0</v>
      </c>
      <c r="U22" s="6">
        <v>0</v>
      </c>
      <c r="V22" s="7">
        <v>0</v>
      </c>
      <c r="W22" s="8">
        <v>0</v>
      </c>
      <c r="X22" s="9">
        <v>0</v>
      </c>
      <c r="Y22" s="7">
        <v>0</v>
      </c>
      <c r="Z22" s="8">
        <v>0</v>
      </c>
      <c r="AA22" s="9">
        <v>0</v>
      </c>
      <c r="AB22" t="s">
        <v>37</v>
      </c>
      <c r="AC22" t="s">
        <v>38</v>
      </c>
      <c r="AD22" t="s">
        <v>39</v>
      </c>
      <c r="AE22" t="s">
        <v>110</v>
      </c>
      <c r="AF22" t="s">
        <v>110</v>
      </c>
      <c r="AG22" t="s">
        <v>111</v>
      </c>
      <c r="AH22" t="s">
        <v>89</v>
      </c>
      <c r="AI22" s="10" t="s">
        <v>112</v>
      </c>
      <c r="AJ22" s="10" t="s">
        <v>44</v>
      </c>
    </row>
    <row r="23" spans="1:37" s="24" customFormat="1" ht="14.25">
      <c r="A23" s="24">
        <v>0</v>
      </c>
      <c r="B23" s="24">
        <v>0</v>
      </c>
      <c r="C23" s="24">
        <v>152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 t="s">
        <v>37</v>
      </c>
      <c r="AC23" s="24" t="s">
        <v>38</v>
      </c>
      <c r="AD23" s="24" t="s">
        <v>39</v>
      </c>
      <c r="AE23" s="24" t="s">
        <v>89</v>
      </c>
      <c r="AF23" s="24" t="s">
        <v>89</v>
      </c>
      <c r="AG23" s="24" t="s">
        <v>89</v>
      </c>
      <c r="AH23" s="24" t="s">
        <v>89</v>
      </c>
      <c r="AI23" s="25" t="s">
        <v>113</v>
      </c>
      <c r="AJ23" s="25" t="s">
        <v>114</v>
      </c>
      <c r="AK23" s="25"/>
    </row>
    <row r="24" spans="1:36" ht="14.25">
      <c r="A24" s="1">
        <v>0</v>
      </c>
      <c r="B24" s="1">
        <v>0</v>
      </c>
      <c r="C24" s="1">
        <v>0</v>
      </c>
      <c r="D24" s="2">
        <v>0</v>
      </c>
      <c r="E24" s="2">
        <v>0</v>
      </c>
      <c r="F24" s="2">
        <v>0</v>
      </c>
      <c r="G24" s="3">
        <v>0</v>
      </c>
      <c r="H24" s="3">
        <v>0</v>
      </c>
      <c r="I24" s="3">
        <v>0</v>
      </c>
      <c r="J24" s="4">
        <v>0</v>
      </c>
      <c r="K24" s="4">
        <v>0</v>
      </c>
      <c r="L24" s="4">
        <v>0</v>
      </c>
      <c r="M24" s="5">
        <v>0</v>
      </c>
      <c r="N24" s="5">
        <v>0</v>
      </c>
      <c r="O24" s="5">
        <v>0</v>
      </c>
      <c r="P24" s="4">
        <v>0</v>
      </c>
      <c r="Q24" s="4">
        <v>0</v>
      </c>
      <c r="R24" s="4">
        <v>0</v>
      </c>
      <c r="S24" s="6">
        <v>0</v>
      </c>
      <c r="T24" s="6">
        <v>2890</v>
      </c>
      <c r="U24" s="6">
        <v>0</v>
      </c>
      <c r="V24" s="7">
        <v>0</v>
      </c>
      <c r="W24" s="8">
        <v>0</v>
      </c>
      <c r="X24" s="9">
        <v>0</v>
      </c>
      <c r="Y24" s="7">
        <v>0</v>
      </c>
      <c r="Z24" s="8">
        <v>0</v>
      </c>
      <c r="AA24" s="9">
        <v>0</v>
      </c>
      <c r="AB24" t="s">
        <v>37</v>
      </c>
      <c r="AC24" t="s">
        <v>38</v>
      </c>
      <c r="AD24" t="s">
        <v>39</v>
      </c>
      <c r="AE24" t="s">
        <v>46</v>
      </c>
      <c r="AF24" t="s">
        <v>47</v>
      </c>
      <c r="AG24" t="s">
        <v>89</v>
      </c>
      <c r="AH24" t="s">
        <v>89</v>
      </c>
      <c r="AI24" s="10" t="s">
        <v>115</v>
      </c>
      <c r="AJ24" s="10" t="s">
        <v>44</v>
      </c>
    </row>
    <row r="25" spans="1:36" ht="14.25">
      <c r="A25" s="1">
        <v>0</v>
      </c>
      <c r="B25" s="1">
        <v>7170</v>
      </c>
      <c r="C25" s="1">
        <v>0</v>
      </c>
      <c r="D25" s="2">
        <v>7241</v>
      </c>
      <c r="E25" s="2">
        <v>1</v>
      </c>
      <c r="F25" s="2">
        <v>0</v>
      </c>
      <c r="G25" s="3">
        <v>0</v>
      </c>
      <c r="H25" s="3">
        <v>0</v>
      </c>
      <c r="I25" s="3">
        <v>7384</v>
      </c>
      <c r="J25" s="4">
        <v>0</v>
      </c>
      <c r="K25" s="4">
        <v>0</v>
      </c>
      <c r="L25" s="4">
        <v>0</v>
      </c>
      <c r="M25" s="5">
        <v>0</v>
      </c>
      <c r="N25" s="5">
        <v>0</v>
      </c>
      <c r="O25" s="5">
        <v>7258</v>
      </c>
      <c r="P25" s="4">
        <v>0</v>
      </c>
      <c r="Q25" s="4">
        <v>1</v>
      </c>
      <c r="R25" s="4">
        <v>5205</v>
      </c>
      <c r="S25" s="6">
        <v>0</v>
      </c>
      <c r="T25" s="6">
        <v>0</v>
      </c>
      <c r="U25" s="6">
        <v>0</v>
      </c>
      <c r="V25" s="7">
        <v>0</v>
      </c>
      <c r="W25" s="8">
        <v>0</v>
      </c>
      <c r="X25" s="9">
        <v>0</v>
      </c>
      <c r="Y25" s="7">
        <v>0</v>
      </c>
      <c r="Z25" s="8">
        <v>0</v>
      </c>
      <c r="AA25" s="9">
        <v>0</v>
      </c>
      <c r="AB25" t="s">
        <v>37</v>
      </c>
      <c r="AC25" t="s">
        <v>38</v>
      </c>
      <c r="AD25" t="s">
        <v>39</v>
      </c>
      <c r="AE25" t="s">
        <v>46</v>
      </c>
      <c r="AF25" t="s">
        <v>47</v>
      </c>
      <c r="AG25" t="s">
        <v>89</v>
      </c>
      <c r="AH25" t="s">
        <v>89</v>
      </c>
      <c r="AI25" s="10" t="s">
        <v>116</v>
      </c>
      <c r="AJ25" s="10" t="s">
        <v>44</v>
      </c>
    </row>
    <row r="26" spans="1:37" ht="14.25">
      <c r="A26" s="1">
        <v>7724</v>
      </c>
      <c r="B26" s="1">
        <v>0</v>
      </c>
      <c r="C26" s="1">
        <v>0</v>
      </c>
      <c r="D26" s="2">
        <v>0</v>
      </c>
      <c r="E26" s="2">
        <v>0</v>
      </c>
      <c r="F26" s="2">
        <v>0</v>
      </c>
      <c r="G26" s="3">
        <v>0</v>
      </c>
      <c r="H26" s="3">
        <v>0</v>
      </c>
      <c r="I26" s="3">
        <v>0</v>
      </c>
      <c r="J26" s="4">
        <v>0</v>
      </c>
      <c r="K26" s="4">
        <v>0</v>
      </c>
      <c r="L26" s="4">
        <v>0</v>
      </c>
      <c r="M26" s="5">
        <v>0</v>
      </c>
      <c r="N26" s="5">
        <v>0</v>
      </c>
      <c r="O26" s="5">
        <v>0</v>
      </c>
      <c r="P26" s="4">
        <v>0</v>
      </c>
      <c r="Q26" s="4">
        <v>0</v>
      </c>
      <c r="R26" s="4">
        <v>0</v>
      </c>
      <c r="S26" s="6">
        <v>0</v>
      </c>
      <c r="T26" s="6">
        <v>0</v>
      </c>
      <c r="U26" s="6">
        <v>0</v>
      </c>
      <c r="V26" s="7">
        <v>0</v>
      </c>
      <c r="W26" s="8">
        <v>0</v>
      </c>
      <c r="X26" s="9">
        <v>0</v>
      </c>
      <c r="Y26" s="7">
        <v>0</v>
      </c>
      <c r="Z26" s="8">
        <v>0</v>
      </c>
      <c r="AA26" s="9">
        <v>0</v>
      </c>
      <c r="AB26" t="s">
        <v>37</v>
      </c>
      <c r="AC26" t="s">
        <v>38</v>
      </c>
      <c r="AD26" t="s">
        <v>39</v>
      </c>
      <c r="AE26" t="s">
        <v>46</v>
      </c>
      <c r="AF26" t="s">
        <v>47</v>
      </c>
      <c r="AG26" t="s">
        <v>117</v>
      </c>
      <c r="AH26" t="s">
        <v>118</v>
      </c>
      <c r="AJ26" s="10" t="s">
        <v>44</v>
      </c>
      <c r="AK26" s="10" t="s">
        <v>67</v>
      </c>
    </row>
    <row r="27" spans="1:37" ht="14.25">
      <c r="A27" s="1">
        <v>0</v>
      </c>
      <c r="B27" s="1">
        <v>0</v>
      </c>
      <c r="C27" s="1">
        <v>0</v>
      </c>
      <c r="D27" s="2">
        <v>0</v>
      </c>
      <c r="E27" s="2">
        <v>0</v>
      </c>
      <c r="F27" s="2">
        <v>0</v>
      </c>
      <c r="G27" s="3">
        <v>0</v>
      </c>
      <c r="H27" s="3">
        <v>0</v>
      </c>
      <c r="I27" s="3">
        <v>0</v>
      </c>
      <c r="J27" s="4">
        <v>0</v>
      </c>
      <c r="K27" s="4">
        <v>0</v>
      </c>
      <c r="L27" s="4">
        <v>0</v>
      </c>
      <c r="M27" s="5">
        <v>0</v>
      </c>
      <c r="N27" s="5">
        <v>2200</v>
      </c>
      <c r="O27" s="5">
        <v>0</v>
      </c>
      <c r="P27" s="4">
        <v>9109</v>
      </c>
      <c r="Q27" s="4">
        <v>0</v>
      </c>
      <c r="R27" s="4">
        <v>0</v>
      </c>
      <c r="S27" s="6">
        <v>0</v>
      </c>
      <c r="T27" s="6">
        <v>14202</v>
      </c>
      <c r="U27" s="6">
        <v>10730</v>
      </c>
      <c r="V27" s="7">
        <v>0</v>
      </c>
      <c r="W27" s="8">
        <v>0</v>
      </c>
      <c r="X27" s="9">
        <v>0</v>
      </c>
      <c r="Y27" s="7">
        <v>0</v>
      </c>
      <c r="Z27" s="8">
        <v>0</v>
      </c>
      <c r="AA27" s="9">
        <v>0</v>
      </c>
      <c r="AB27" t="s">
        <v>37</v>
      </c>
      <c r="AC27" t="s">
        <v>38</v>
      </c>
      <c r="AD27" t="s">
        <v>39</v>
      </c>
      <c r="AE27" t="s">
        <v>46</v>
      </c>
      <c r="AF27" t="s">
        <v>47</v>
      </c>
      <c r="AG27" t="s">
        <v>117</v>
      </c>
      <c r="AH27" t="s">
        <v>119</v>
      </c>
      <c r="AJ27" s="10" t="s">
        <v>44</v>
      </c>
      <c r="AK27" s="10" t="s">
        <v>120</v>
      </c>
    </row>
    <row r="28" spans="1:36" ht="14.25">
      <c r="A28" s="1">
        <v>0</v>
      </c>
      <c r="B28" s="1">
        <v>0</v>
      </c>
      <c r="C28" s="1">
        <v>0</v>
      </c>
      <c r="D28" s="2">
        <v>0</v>
      </c>
      <c r="E28" s="2">
        <v>0</v>
      </c>
      <c r="F28" s="2">
        <v>1478</v>
      </c>
      <c r="G28" s="3">
        <v>0</v>
      </c>
      <c r="H28" s="3">
        <v>0</v>
      </c>
      <c r="I28" s="3">
        <v>0</v>
      </c>
      <c r="J28" s="4">
        <v>0</v>
      </c>
      <c r="K28" s="4">
        <v>0</v>
      </c>
      <c r="L28" s="4">
        <v>0</v>
      </c>
      <c r="M28" s="5">
        <v>0</v>
      </c>
      <c r="N28" s="5">
        <v>0</v>
      </c>
      <c r="O28" s="5">
        <v>0</v>
      </c>
      <c r="P28" s="4">
        <v>0</v>
      </c>
      <c r="Q28" s="4">
        <v>0</v>
      </c>
      <c r="R28" s="4">
        <v>0</v>
      </c>
      <c r="S28" s="6">
        <v>0</v>
      </c>
      <c r="T28" s="6">
        <v>0</v>
      </c>
      <c r="U28" s="6">
        <v>0</v>
      </c>
      <c r="V28" s="7">
        <v>0</v>
      </c>
      <c r="W28" s="8">
        <v>0</v>
      </c>
      <c r="X28" s="9">
        <v>0</v>
      </c>
      <c r="Y28" s="7">
        <v>0</v>
      </c>
      <c r="Z28" s="8">
        <v>0</v>
      </c>
      <c r="AA28" s="9">
        <v>0</v>
      </c>
      <c r="AB28" t="s">
        <v>37</v>
      </c>
      <c r="AC28" t="s">
        <v>38</v>
      </c>
      <c r="AD28" t="s">
        <v>39</v>
      </c>
      <c r="AE28" t="s">
        <v>121</v>
      </c>
      <c r="AF28" t="s">
        <v>122</v>
      </c>
      <c r="AG28" t="s">
        <v>123</v>
      </c>
      <c r="AH28" t="s">
        <v>124</v>
      </c>
      <c r="AJ28" s="10" t="s">
        <v>50</v>
      </c>
    </row>
    <row r="29" spans="1:37" ht="14.25">
      <c r="A29" s="1">
        <v>0</v>
      </c>
      <c r="B29" s="1">
        <v>0</v>
      </c>
      <c r="C29" s="1">
        <v>0</v>
      </c>
      <c r="D29" s="2">
        <v>0</v>
      </c>
      <c r="E29" s="2">
        <v>0</v>
      </c>
      <c r="F29" s="2">
        <v>0</v>
      </c>
      <c r="G29" s="3">
        <v>0</v>
      </c>
      <c r="H29" s="3">
        <v>0</v>
      </c>
      <c r="I29" s="3">
        <v>0</v>
      </c>
      <c r="J29" s="4">
        <v>0</v>
      </c>
      <c r="K29" s="4">
        <v>0</v>
      </c>
      <c r="L29" s="4">
        <v>0</v>
      </c>
      <c r="M29" s="5">
        <v>474</v>
      </c>
      <c r="N29" s="5">
        <v>0</v>
      </c>
      <c r="O29" s="5">
        <v>0</v>
      </c>
      <c r="P29" s="4">
        <v>0</v>
      </c>
      <c r="Q29" s="4">
        <v>0</v>
      </c>
      <c r="R29" s="4">
        <v>0</v>
      </c>
      <c r="S29" s="6">
        <v>0</v>
      </c>
      <c r="T29" s="6">
        <v>0</v>
      </c>
      <c r="U29" s="6">
        <v>0</v>
      </c>
      <c r="V29" s="7">
        <v>0</v>
      </c>
      <c r="W29" s="8">
        <v>0</v>
      </c>
      <c r="X29" s="9">
        <v>0</v>
      </c>
      <c r="Y29" s="7">
        <v>0</v>
      </c>
      <c r="Z29" s="8">
        <v>0</v>
      </c>
      <c r="AA29" s="9">
        <v>0</v>
      </c>
      <c r="AB29" t="s">
        <v>37</v>
      </c>
      <c r="AC29" t="s">
        <v>38</v>
      </c>
      <c r="AD29" t="s">
        <v>39</v>
      </c>
      <c r="AE29" t="s">
        <v>125</v>
      </c>
      <c r="AF29" t="s">
        <v>126</v>
      </c>
      <c r="AG29" t="s">
        <v>127</v>
      </c>
      <c r="AH29" t="s">
        <v>128</v>
      </c>
      <c r="AJ29" s="10" t="s">
        <v>44</v>
      </c>
      <c r="AK29" s="10" t="s">
        <v>61</v>
      </c>
    </row>
    <row r="30" spans="1:36" ht="14.25">
      <c r="A30" s="1">
        <v>0</v>
      </c>
      <c r="B30" s="1">
        <v>0</v>
      </c>
      <c r="C30" s="1">
        <v>0</v>
      </c>
      <c r="D30" s="2">
        <v>0</v>
      </c>
      <c r="E30" s="2">
        <v>0</v>
      </c>
      <c r="F30" s="2">
        <v>0</v>
      </c>
      <c r="G30" s="3">
        <v>0</v>
      </c>
      <c r="H30" s="3">
        <v>0</v>
      </c>
      <c r="I30" s="3">
        <v>0</v>
      </c>
      <c r="J30" s="4">
        <v>0</v>
      </c>
      <c r="K30" s="4">
        <v>0</v>
      </c>
      <c r="L30" s="4">
        <v>0</v>
      </c>
      <c r="M30" s="5">
        <v>0</v>
      </c>
      <c r="N30" s="5">
        <v>0</v>
      </c>
      <c r="O30" s="5">
        <v>0</v>
      </c>
      <c r="P30" s="4">
        <v>0</v>
      </c>
      <c r="Q30" s="4">
        <v>0</v>
      </c>
      <c r="R30" s="4">
        <v>597</v>
      </c>
      <c r="S30" s="6">
        <v>0</v>
      </c>
      <c r="T30" s="6">
        <v>0</v>
      </c>
      <c r="U30" s="6">
        <v>0</v>
      </c>
      <c r="V30" s="7">
        <v>0</v>
      </c>
      <c r="W30" s="8">
        <v>0</v>
      </c>
      <c r="X30" s="9">
        <v>0</v>
      </c>
      <c r="Y30" s="7">
        <v>0</v>
      </c>
      <c r="Z30" s="8">
        <v>0</v>
      </c>
      <c r="AA30" s="9">
        <v>0</v>
      </c>
      <c r="AB30" t="s">
        <v>37</v>
      </c>
      <c r="AC30" t="s">
        <v>38</v>
      </c>
      <c r="AD30" t="s">
        <v>39</v>
      </c>
      <c r="AE30" t="s">
        <v>125</v>
      </c>
      <c r="AF30" t="s">
        <v>129</v>
      </c>
      <c r="AG30" t="s">
        <v>130</v>
      </c>
      <c r="AH30" t="s">
        <v>131</v>
      </c>
      <c r="AJ30" s="10" t="s">
        <v>44</v>
      </c>
    </row>
    <row r="31" spans="1:36" ht="14.25">
      <c r="A31" s="1">
        <v>0</v>
      </c>
      <c r="B31" s="1">
        <v>3757</v>
      </c>
      <c r="C31" s="1">
        <v>0</v>
      </c>
      <c r="D31" s="2">
        <v>8787</v>
      </c>
      <c r="E31" s="2">
        <v>4658</v>
      </c>
      <c r="F31" s="2">
        <v>0</v>
      </c>
      <c r="G31" s="3">
        <v>9792</v>
      </c>
      <c r="H31" s="3">
        <v>5782</v>
      </c>
      <c r="I31" s="3">
        <v>0</v>
      </c>
      <c r="J31" s="4">
        <v>0</v>
      </c>
      <c r="K31" s="4">
        <v>7071</v>
      </c>
      <c r="L31" s="4">
        <v>15494</v>
      </c>
      <c r="M31" s="5">
        <v>0</v>
      </c>
      <c r="N31" s="5">
        <v>0</v>
      </c>
      <c r="O31" s="5">
        <v>2371</v>
      </c>
      <c r="P31" s="4">
        <v>2492</v>
      </c>
      <c r="Q31" s="4">
        <v>2</v>
      </c>
      <c r="R31" s="4">
        <v>0</v>
      </c>
      <c r="S31" s="6">
        <v>3869</v>
      </c>
      <c r="T31" s="6">
        <v>0</v>
      </c>
      <c r="U31" s="6">
        <v>0</v>
      </c>
      <c r="V31" s="7">
        <v>0</v>
      </c>
      <c r="W31" s="8">
        <v>0</v>
      </c>
      <c r="X31" s="9">
        <v>0</v>
      </c>
      <c r="Y31" s="7">
        <v>0</v>
      </c>
      <c r="Z31" s="8">
        <v>0</v>
      </c>
      <c r="AA31" s="9">
        <v>0</v>
      </c>
      <c r="AB31" t="s">
        <v>37</v>
      </c>
      <c r="AC31" t="s">
        <v>38</v>
      </c>
      <c r="AD31" t="s">
        <v>39</v>
      </c>
      <c r="AE31" t="s">
        <v>97</v>
      </c>
      <c r="AF31" t="s">
        <v>98</v>
      </c>
      <c r="AG31" t="s">
        <v>100</v>
      </c>
      <c r="AH31" t="s">
        <v>132</v>
      </c>
      <c r="AJ31" s="10" t="s">
        <v>44</v>
      </c>
    </row>
    <row r="32" spans="1:36" ht="14.25">
      <c r="A32" s="1">
        <v>0</v>
      </c>
      <c r="B32" s="1">
        <v>0</v>
      </c>
      <c r="C32" s="1">
        <v>0</v>
      </c>
      <c r="D32" s="2">
        <v>0</v>
      </c>
      <c r="E32" s="2">
        <v>0</v>
      </c>
      <c r="F32" s="2">
        <v>0</v>
      </c>
      <c r="G32" s="3">
        <v>0</v>
      </c>
      <c r="H32" s="3">
        <v>0</v>
      </c>
      <c r="I32" s="3">
        <v>0</v>
      </c>
      <c r="J32" s="4">
        <v>0</v>
      </c>
      <c r="K32" s="4">
        <v>0</v>
      </c>
      <c r="L32" s="4">
        <v>0</v>
      </c>
      <c r="M32" s="5">
        <v>0</v>
      </c>
      <c r="N32" s="5">
        <v>0</v>
      </c>
      <c r="O32" s="5">
        <v>0</v>
      </c>
      <c r="P32" s="4">
        <v>0</v>
      </c>
      <c r="Q32" s="4">
        <v>296</v>
      </c>
      <c r="R32" s="4">
        <v>0</v>
      </c>
      <c r="S32" s="6">
        <v>0</v>
      </c>
      <c r="T32" s="6">
        <v>0</v>
      </c>
      <c r="U32" s="6">
        <v>0</v>
      </c>
      <c r="V32" s="7">
        <v>0</v>
      </c>
      <c r="W32" s="8">
        <v>0</v>
      </c>
      <c r="X32" s="9">
        <v>0</v>
      </c>
      <c r="Y32" s="7">
        <v>0</v>
      </c>
      <c r="Z32" s="8">
        <v>0</v>
      </c>
      <c r="AA32" s="9">
        <v>0</v>
      </c>
      <c r="AB32" t="s">
        <v>37</v>
      </c>
      <c r="AC32" t="s">
        <v>38</v>
      </c>
      <c r="AD32" t="s">
        <v>39</v>
      </c>
      <c r="AE32" t="s">
        <v>125</v>
      </c>
      <c r="AF32" t="s">
        <v>129</v>
      </c>
      <c r="AG32" t="s">
        <v>133</v>
      </c>
      <c r="AH32" t="s">
        <v>134</v>
      </c>
      <c r="AJ32" s="10" t="s">
        <v>44</v>
      </c>
    </row>
    <row r="33" spans="1:36" ht="14.25">
      <c r="A33" s="1">
        <v>0</v>
      </c>
      <c r="B33" s="1">
        <v>0</v>
      </c>
      <c r="C33" s="1">
        <v>0</v>
      </c>
      <c r="D33" s="2">
        <v>0</v>
      </c>
      <c r="E33" s="2">
        <v>0</v>
      </c>
      <c r="F33" s="2">
        <v>0</v>
      </c>
      <c r="G33" s="3">
        <v>0</v>
      </c>
      <c r="H33" s="3">
        <v>0</v>
      </c>
      <c r="I33" s="3">
        <v>0</v>
      </c>
      <c r="J33" s="4">
        <v>0</v>
      </c>
      <c r="K33" s="4">
        <v>764</v>
      </c>
      <c r="L33" s="4">
        <v>0</v>
      </c>
      <c r="M33" s="5">
        <v>0</v>
      </c>
      <c r="N33" s="5">
        <v>0</v>
      </c>
      <c r="O33" s="5">
        <v>0</v>
      </c>
      <c r="P33" s="4">
        <v>0</v>
      </c>
      <c r="Q33" s="4">
        <v>0</v>
      </c>
      <c r="R33" s="4">
        <v>0</v>
      </c>
      <c r="S33" s="6">
        <v>0</v>
      </c>
      <c r="T33" s="6">
        <v>1</v>
      </c>
      <c r="U33" s="6">
        <v>0</v>
      </c>
      <c r="V33" s="7">
        <v>0</v>
      </c>
      <c r="W33" s="8">
        <v>0</v>
      </c>
      <c r="X33" s="9">
        <v>0</v>
      </c>
      <c r="Y33" s="7">
        <v>0</v>
      </c>
      <c r="Z33" s="8">
        <v>0</v>
      </c>
      <c r="AA33" s="9">
        <v>0</v>
      </c>
      <c r="AB33" t="s">
        <v>37</v>
      </c>
      <c r="AC33" t="s">
        <v>38</v>
      </c>
      <c r="AD33" t="s">
        <v>39</v>
      </c>
      <c r="AE33" t="s">
        <v>135</v>
      </c>
      <c r="AF33" t="s">
        <v>136</v>
      </c>
      <c r="AG33" t="s">
        <v>137</v>
      </c>
      <c r="AH33" t="s">
        <v>138</v>
      </c>
      <c r="AJ33" s="10" t="s">
        <v>50</v>
      </c>
    </row>
    <row r="34" spans="1:36" ht="14.25">
      <c r="A34" s="1">
        <v>0</v>
      </c>
      <c r="B34" s="1">
        <v>0</v>
      </c>
      <c r="C34" s="1">
        <v>0</v>
      </c>
      <c r="D34" s="2">
        <v>0</v>
      </c>
      <c r="E34" s="2">
        <v>0</v>
      </c>
      <c r="F34" s="2">
        <v>0</v>
      </c>
      <c r="G34" s="3">
        <v>0</v>
      </c>
      <c r="H34" s="3">
        <v>0</v>
      </c>
      <c r="I34" s="3">
        <v>0</v>
      </c>
      <c r="J34" s="4">
        <v>0</v>
      </c>
      <c r="K34" s="4">
        <v>0</v>
      </c>
      <c r="L34" s="4">
        <v>0</v>
      </c>
      <c r="M34" s="5">
        <v>0</v>
      </c>
      <c r="N34" s="5">
        <v>2075</v>
      </c>
      <c r="O34" s="5">
        <v>0</v>
      </c>
      <c r="P34" s="4">
        <v>0</v>
      </c>
      <c r="Q34" s="4">
        <v>0</v>
      </c>
      <c r="R34" s="4">
        <v>0</v>
      </c>
      <c r="S34" s="6">
        <v>0</v>
      </c>
      <c r="T34" s="6">
        <v>0</v>
      </c>
      <c r="U34" s="6">
        <v>0</v>
      </c>
      <c r="V34" s="7">
        <v>0</v>
      </c>
      <c r="W34" s="8">
        <v>0</v>
      </c>
      <c r="X34" s="9">
        <v>0</v>
      </c>
      <c r="Y34" s="7">
        <v>0</v>
      </c>
      <c r="Z34" s="8">
        <v>0</v>
      </c>
      <c r="AA34" s="9">
        <v>0</v>
      </c>
      <c r="AB34" t="s">
        <v>37</v>
      </c>
      <c r="AC34" t="s">
        <v>38</v>
      </c>
      <c r="AD34" t="s">
        <v>39</v>
      </c>
      <c r="AE34" t="s">
        <v>103</v>
      </c>
      <c r="AF34" t="s">
        <v>139</v>
      </c>
      <c r="AG34" t="s">
        <v>140</v>
      </c>
      <c r="AH34" t="s">
        <v>141</v>
      </c>
      <c r="AJ34" s="10" t="s">
        <v>44</v>
      </c>
    </row>
    <row r="35" spans="1:37" ht="14.25">
      <c r="A35" s="1">
        <v>0</v>
      </c>
      <c r="B35" s="1">
        <v>1</v>
      </c>
      <c r="C35" s="1">
        <v>7116</v>
      </c>
      <c r="D35" s="2">
        <v>8478</v>
      </c>
      <c r="E35" s="2">
        <v>0</v>
      </c>
      <c r="F35" s="2">
        <v>0</v>
      </c>
      <c r="G35" s="3">
        <v>2</v>
      </c>
      <c r="H35" s="3">
        <v>0</v>
      </c>
      <c r="I35" s="3">
        <v>0</v>
      </c>
      <c r="J35" s="4">
        <v>0</v>
      </c>
      <c r="K35" s="4">
        <v>9460</v>
      </c>
      <c r="L35" s="4">
        <v>0</v>
      </c>
      <c r="M35" s="5">
        <v>0</v>
      </c>
      <c r="N35" s="5">
        <v>5098</v>
      </c>
      <c r="O35" s="5">
        <v>5</v>
      </c>
      <c r="P35" s="4">
        <v>0</v>
      </c>
      <c r="Q35" s="4">
        <v>0</v>
      </c>
      <c r="R35" s="4">
        <v>14747</v>
      </c>
      <c r="S35" s="6">
        <v>5362</v>
      </c>
      <c r="T35" s="6">
        <v>10362</v>
      </c>
      <c r="U35" s="6">
        <v>0</v>
      </c>
      <c r="V35" s="7">
        <v>0</v>
      </c>
      <c r="W35" s="8">
        <v>0</v>
      </c>
      <c r="X35" s="9">
        <v>0</v>
      </c>
      <c r="Y35" s="7">
        <v>0</v>
      </c>
      <c r="Z35" s="8">
        <v>0</v>
      </c>
      <c r="AA35" s="9">
        <v>0</v>
      </c>
      <c r="AB35" t="s">
        <v>37</v>
      </c>
      <c r="AC35" t="s">
        <v>38</v>
      </c>
      <c r="AD35" t="s">
        <v>39</v>
      </c>
      <c r="AE35" t="s">
        <v>46</v>
      </c>
      <c r="AF35" t="s">
        <v>47</v>
      </c>
      <c r="AG35" t="s">
        <v>142</v>
      </c>
      <c r="AH35" t="s">
        <v>143</v>
      </c>
      <c r="AJ35" s="10" t="s">
        <v>44</v>
      </c>
      <c r="AK35" s="10" t="s">
        <v>120</v>
      </c>
    </row>
    <row r="36" spans="1:37" ht="14.25">
      <c r="A36" s="1">
        <v>0</v>
      </c>
      <c r="B36" s="1">
        <v>11778</v>
      </c>
      <c r="C36" s="1">
        <v>0</v>
      </c>
      <c r="D36" s="2">
        <v>0</v>
      </c>
      <c r="E36" s="2">
        <v>0</v>
      </c>
      <c r="F36" s="2">
        <v>0</v>
      </c>
      <c r="G36" s="3">
        <v>0</v>
      </c>
      <c r="H36" s="3">
        <v>0</v>
      </c>
      <c r="I36" s="3">
        <v>0</v>
      </c>
      <c r="J36" s="4">
        <v>0</v>
      </c>
      <c r="K36" s="4">
        <v>0</v>
      </c>
      <c r="L36" s="4">
        <v>0</v>
      </c>
      <c r="M36" s="5">
        <v>0</v>
      </c>
      <c r="N36" s="5">
        <v>0</v>
      </c>
      <c r="O36" s="5">
        <v>0</v>
      </c>
      <c r="P36" s="4">
        <v>7097</v>
      </c>
      <c r="Q36" s="4">
        <v>0</v>
      </c>
      <c r="R36" s="4">
        <v>4129</v>
      </c>
      <c r="S36" s="6">
        <v>16444</v>
      </c>
      <c r="T36" s="6">
        <v>5637</v>
      </c>
      <c r="U36" s="6">
        <v>0</v>
      </c>
      <c r="V36" s="7">
        <v>0</v>
      </c>
      <c r="W36" s="8">
        <v>0</v>
      </c>
      <c r="X36" s="9">
        <v>0</v>
      </c>
      <c r="Y36" s="7">
        <v>0</v>
      </c>
      <c r="Z36" s="8">
        <v>0</v>
      </c>
      <c r="AA36" s="9">
        <v>0</v>
      </c>
      <c r="AB36" t="s">
        <v>37</v>
      </c>
      <c r="AC36" t="s">
        <v>38</v>
      </c>
      <c r="AD36" t="s">
        <v>39</v>
      </c>
      <c r="AE36" t="s">
        <v>89</v>
      </c>
      <c r="AF36" t="s">
        <v>89</v>
      </c>
      <c r="AG36" t="s">
        <v>89</v>
      </c>
      <c r="AH36" t="s">
        <v>89</v>
      </c>
      <c r="AI36" s="10" t="s">
        <v>144</v>
      </c>
      <c r="AJ36" s="10" t="s">
        <v>44</v>
      </c>
      <c r="AK36" s="10" t="s">
        <v>145</v>
      </c>
    </row>
    <row r="37" spans="1:36" ht="14.25">
      <c r="A37" s="1">
        <v>0</v>
      </c>
      <c r="B37" s="1">
        <v>0</v>
      </c>
      <c r="C37" s="1">
        <v>0</v>
      </c>
      <c r="D37" s="2">
        <v>0</v>
      </c>
      <c r="E37" s="2">
        <v>0</v>
      </c>
      <c r="F37" s="2">
        <v>10501</v>
      </c>
      <c r="G37" s="3">
        <v>0</v>
      </c>
      <c r="H37" s="3">
        <v>0</v>
      </c>
      <c r="I37" s="3">
        <v>0</v>
      </c>
      <c r="J37" s="4">
        <v>0</v>
      </c>
      <c r="K37" s="4">
        <v>0</v>
      </c>
      <c r="L37" s="4">
        <v>0</v>
      </c>
      <c r="M37" s="5">
        <v>0</v>
      </c>
      <c r="N37" s="5">
        <v>0</v>
      </c>
      <c r="O37" s="5">
        <v>0</v>
      </c>
      <c r="P37" s="4">
        <v>0</v>
      </c>
      <c r="Q37" s="4">
        <v>0</v>
      </c>
      <c r="R37" s="4">
        <v>0</v>
      </c>
      <c r="S37" s="6">
        <v>0</v>
      </c>
      <c r="T37" s="6">
        <v>0</v>
      </c>
      <c r="U37" s="6">
        <v>0</v>
      </c>
      <c r="V37" s="7">
        <v>0</v>
      </c>
      <c r="W37" s="8">
        <v>0</v>
      </c>
      <c r="X37" s="9">
        <v>0</v>
      </c>
      <c r="Y37" s="7">
        <v>0</v>
      </c>
      <c r="Z37" s="8">
        <v>0</v>
      </c>
      <c r="AA37" s="9">
        <v>0</v>
      </c>
      <c r="AB37" t="s">
        <v>37</v>
      </c>
      <c r="AC37" t="s">
        <v>38</v>
      </c>
      <c r="AD37" t="s">
        <v>39</v>
      </c>
      <c r="AE37" t="s">
        <v>46</v>
      </c>
      <c r="AF37" t="s">
        <v>146</v>
      </c>
      <c r="AG37" t="s">
        <v>147</v>
      </c>
      <c r="AH37" t="s">
        <v>148</v>
      </c>
      <c r="AJ37" s="10" t="s">
        <v>44</v>
      </c>
    </row>
    <row r="38" spans="1:36" ht="14.25">
      <c r="A38" s="1">
        <v>0</v>
      </c>
      <c r="B38" s="1">
        <v>0</v>
      </c>
      <c r="C38" s="1">
        <v>0</v>
      </c>
      <c r="D38" s="2">
        <v>0</v>
      </c>
      <c r="E38" s="2">
        <v>0</v>
      </c>
      <c r="F38" s="2">
        <v>0</v>
      </c>
      <c r="G38" s="3">
        <v>0</v>
      </c>
      <c r="H38" s="3">
        <v>0</v>
      </c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5">
        <v>0</v>
      </c>
      <c r="O38" s="5">
        <v>0</v>
      </c>
      <c r="P38" s="4">
        <v>0</v>
      </c>
      <c r="Q38" s="4">
        <v>0</v>
      </c>
      <c r="R38" s="4">
        <v>0</v>
      </c>
      <c r="S38" s="6">
        <v>0</v>
      </c>
      <c r="T38" s="6">
        <v>0</v>
      </c>
      <c r="U38" s="6">
        <v>0</v>
      </c>
      <c r="V38" s="7">
        <v>0</v>
      </c>
      <c r="W38" s="8">
        <v>49</v>
      </c>
      <c r="X38" s="9">
        <v>0</v>
      </c>
      <c r="Y38" s="7">
        <v>0</v>
      </c>
      <c r="Z38" s="8">
        <v>0</v>
      </c>
      <c r="AA38" s="9">
        <v>0</v>
      </c>
      <c r="AB38" t="s">
        <v>37</v>
      </c>
      <c r="AC38" t="s">
        <v>38</v>
      </c>
      <c r="AD38" t="s">
        <v>39</v>
      </c>
      <c r="AE38" t="s">
        <v>46</v>
      </c>
      <c r="AF38" t="s">
        <v>47</v>
      </c>
      <c r="AG38" t="s">
        <v>149</v>
      </c>
      <c r="AH38" t="s">
        <v>150</v>
      </c>
      <c r="AJ38" s="10" t="s">
        <v>44</v>
      </c>
    </row>
    <row r="39" spans="1:36" ht="14.25">
      <c r="A39" s="1">
        <v>0</v>
      </c>
      <c r="B39" s="1">
        <v>0</v>
      </c>
      <c r="C39" s="1">
        <v>0</v>
      </c>
      <c r="D39" s="2">
        <v>0</v>
      </c>
      <c r="E39" s="2">
        <v>5193</v>
      </c>
      <c r="F39" s="2">
        <v>0</v>
      </c>
      <c r="G39" s="3">
        <v>0</v>
      </c>
      <c r="H39" s="3">
        <v>0</v>
      </c>
      <c r="I39" s="3">
        <v>0</v>
      </c>
      <c r="J39" s="4">
        <v>0</v>
      </c>
      <c r="K39" s="4">
        <v>0</v>
      </c>
      <c r="L39" s="4">
        <v>0</v>
      </c>
      <c r="M39" s="5">
        <v>0</v>
      </c>
      <c r="N39" s="5">
        <v>0</v>
      </c>
      <c r="O39" s="5">
        <v>0</v>
      </c>
      <c r="P39" s="4">
        <v>0</v>
      </c>
      <c r="Q39" s="4">
        <v>0</v>
      </c>
      <c r="R39" s="4">
        <v>0</v>
      </c>
      <c r="S39" s="6">
        <v>0</v>
      </c>
      <c r="T39" s="6">
        <v>0</v>
      </c>
      <c r="U39" s="6">
        <v>0</v>
      </c>
      <c r="V39" s="7">
        <v>0</v>
      </c>
      <c r="W39" s="8">
        <v>0</v>
      </c>
      <c r="X39" s="9">
        <v>0</v>
      </c>
      <c r="Y39" s="7">
        <v>0</v>
      </c>
      <c r="Z39" s="8">
        <v>0</v>
      </c>
      <c r="AA39" s="9">
        <v>0</v>
      </c>
      <c r="AB39" t="s">
        <v>37</v>
      </c>
      <c r="AC39" t="s">
        <v>38</v>
      </c>
      <c r="AD39" t="s">
        <v>39</v>
      </c>
      <c r="AE39" t="s">
        <v>57</v>
      </c>
      <c r="AF39" t="s">
        <v>58</v>
      </c>
      <c r="AG39" t="s">
        <v>151</v>
      </c>
      <c r="AH39" t="s">
        <v>152</v>
      </c>
      <c r="AJ39" s="10" t="s">
        <v>44</v>
      </c>
    </row>
    <row r="40" spans="1:36" ht="14.25">
      <c r="A40" s="1">
        <v>0</v>
      </c>
      <c r="B40" s="1">
        <v>0</v>
      </c>
      <c r="C40" s="1">
        <v>0</v>
      </c>
      <c r="D40" s="2">
        <v>648</v>
      </c>
      <c r="E40" s="2">
        <v>0</v>
      </c>
      <c r="F40" s="2">
        <v>0</v>
      </c>
      <c r="G40" s="3">
        <v>0</v>
      </c>
      <c r="H40" s="3">
        <v>0</v>
      </c>
      <c r="I40" s="3">
        <v>0</v>
      </c>
      <c r="J40" s="4">
        <v>0</v>
      </c>
      <c r="K40" s="4">
        <v>0</v>
      </c>
      <c r="L40" s="4">
        <v>0</v>
      </c>
      <c r="M40" s="5">
        <v>0</v>
      </c>
      <c r="N40" s="5">
        <v>0</v>
      </c>
      <c r="O40" s="5">
        <v>11</v>
      </c>
      <c r="P40" s="4">
        <v>0</v>
      </c>
      <c r="Q40" s="4">
        <v>0</v>
      </c>
      <c r="R40" s="4">
        <v>0</v>
      </c>
      <c r="S40" s="6">
        <v>0</v>
      </c>
      <c r="T40" s="6">
        <v>0</v>
      </c>
      <c r="U40" s="6">
        <v>0</v>
      </c>
      <c r="V40" s="7">
        <v>0</v>
      </c>
      <c r="W40" s="8">
        <v>1</v>
      </c>
      <c r="X40" s="9">
        <v>0</v>
      </c>
      <c r="Y40" s="7">
        <v>0</v>
      </c>
      <c r="Z40" s="8">
        <v>0</v>
      </c>
      <c r="AA40" s="9">
        <v>0</v>
      </c>
      <c r="AB40" t="s">
        <v>37</v>
      </c>
      <c r="AC40" t="s">
        <v>38</v>
      </c>
      <c r="AD40" t="s">
        <v>39</v>
      </c>
      <c r="AE40" t="s">
        <v>135</v>
      </c>
      <c r="AF40" t="s">
        <v>136</v>
      </c>
      <c r="AG40" t="s">
        <v>153</v>
      </c>
      <c r="AH40" t="s">
        <v>154</v>
      </c>
      <c r="AJ40" s="10" t="s">
        <v>50</v>
      </c>
    </row>
    <row r="41" spans="1:36" ht="14.25">
      <c r="A41" s="1">
        <v>0</v>
      </c>
      <c r="B41" s="1">
        <v>0</v>
      </c>
      <c r="C41" s="1">
        <v>0</v>
      </c>
      <c r="D41" s="2">
        <v>9002</v>
      </c>
      <c r="E41" s="2">
        <v>0</v>
      </c>
      <c r="F41" s="2">
        <v>8583</v>
      </c>
      <c r="G41" s="3">
        <v>0</v>
      </c>
      <c r="H41" s="3">
        <v>0</v>
      </c>
      <c r="I41" s="3">
        <v>0</v>
      </c>
      <c r="J41" s="4">
        <v>0</v>
      </c>
      <c r="K41" s="4">
        <v>0</v>
      </c>
      <c r="L41" s="4">
        <v>4</v>
      </c>
      <c r="M41" s="5">
        <v>0</v>
      </c>
      <c r="N41" s="5">
        <v>0</v>
      </c>
      <c r="O41" s="5">
        <v>0</v>
      </c>
      <c r="P41" s="4">
        <v>6874</v>
      </c>
      <c r="Q41" s="4">
        <v>0</v>
      </c>
      <c r="R41" s="4">
        <v>8796</v>
      </c>
      <c r="S41" s="6">
        <v>0</v>
      </c>
      <c r="T41" s="6">
        <v>0</v>
      </c>
      <c r="U41" s="6">
        <v>6530</v>
      </c>
      <c r="V41" s="7">
        <v>0</v>
      </c>
      <c r="W41" s="8">
        <v>0</v>
      </c>
      <c r="X41" s="9">
        <v>0</v>
      </c>
      <c r="Y41" s="7">
        <v>0</v>
      </c>
      <c r="Z41" s="8">
        <v>0</v>
      </c>
      <c r="AA41" s="9">
        <v>0</v>
      </c>
      <c r="AB41" t="s">
        <v>37</v>
      </c>
      <c r="AC41" t="s">
        <v>38</v>
      </c>
      <c r="AD41" t="s">
        <v>39</v>
      </c>
      <c r="AE41" t="s">
        <v>135</v>
      </c>
      <c r="AF41" t="s">
        <v>136</v>
      </c>
      <c r="AG41" t="s">
        <v>153</v>
      </c>
      <c r="AH41" t="s">
        <v>154</v>
      </c>
      <c r="AJ41" s="10" t="s">
        <v>44</v>
      </c>
    </row>
    <row r="42" spans="1:36" ht="14.25">
      <c r="A42" s="1">
        <v>0</v>
      </c>
      <c r="B42" s="1">
        <v>0</v>
      </c>
      <c r="C42" s="1">
        <v>0</v>
      </c>
      <c r="D42" s="2">
        <v>0</v>
      </c>
      <c r="E42" s="2">
        <v>0</v>
      </c>
      <c r="F42" s="2">
        <v>0</v>
      </c>
      <c r="G42" s="3">
        <v>0</v>
      </c>
      <c r="H42" s="3">
        <v>0</v>
      </c>
      <c r="I42" s="3">
        <v>718</v>
      </c>
      <c r="J42" s="4">
        <v>0</v>
      </c>
      <c r="K42" s="4">
        <v>0</v>
      </c>
      <c r="L42" s="4">
        <v>0</v>
      </c>
      <c r="M42" s="5">
        <v>0</v>
      </c>
      <c r="N42" s="5">
        <v>0</v>
      </c>
      <c r="O42" s="5">
        <v>0</v>
      </c>
      <c r="P42" s="4">
        <v>0</v>
      </c>
      <c r="Q42" s="4">
        <v>0</v>
      </c>
      <c r="R42" s="4">
        <v>0</v>
      </c>
      <c r="S42" s="6">
        <v>0</v>
      </c>
      <c r="T42" s="6">
        <v>0</v>
      </c>
      <c r="U42" s="6">
        <v>0</v>
      </c>
      <c r="V42" s="7">
        <v>0</v>
      </c>
      <c r="W42" s="8">
        <v>0</v>
      </c>
      <c r="X42" s="9">
        <v>0</v>
      </c>
      <c r="Y42" s="7">
        <v>0</v>
      </c>
      <c r="Z42" s="8">
        <v>0</v>
      </c>
      <c r="AA42" s="9">
        <v>0</v>
      </c>
      <c r="AB42" t="s">
        <v>37</v>
      </c>
      <c r="AC42" t="s">
        <v>38</v>
      </c>
      <c r="AD42" t="s">
        <v>39</v>
      </c>
      <c r="AE42" t="s">
        <v>135</v>
      </c>
      <c r="AF42" t="s">
        <v>136</v>
      </c>
      <c r="AG42" t="s">
        <v>153</v>
      </c>
      <c r="AH42" t="s">
        <v>155</v>
      </c>
      <c r="AJ42" s="10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="65" zoomScaleNormal="65" workbookViewId="0" topLeftCell="A27">
      <selection activeCell="X59" sqref="X59"/>
    </sheetView>
  </sheetViews>
  <sheetFormatPr defaultColWidth="9.140625" defaultRowHeight="12.75"/>
  <cols>
    <col min="2" max="4" width="9.00390625" style="1" customWidth="1"/>
    <col min="5" max="7" width="9.00390625" style="2" customWidth="1"/>
    <col min="8" max="10" width="9.00390625" style="3" customWidth="1"/>
    <col min="11" max="11" width="9.00390625" style="4" customWidth="1"/>
    <col min="12" max="12" width="8.8515625" style="4" customWidth="1"/>
    <col min="13" max="13" width="9.00390625" style="4" customWidth="1"/>
    <col min="14" max="16" width="9.00390625" style="5" customWidth="1"/>
    <col min="17" max="19" width="9.00390625" style="4" customWidth="1"/>
    <col min="20" max="22" width="9.00390625" style="6" customWidth="1"/>
    <col min="23" max="23" width="9.421875" style="7" customWidth="1"/>
    <col min="24" max="24" width="10.421875" style="7" customWidth="1"/>
    <col min="25" max="25" width="9.421875" style="8" customWidth="1"/>
    <col min="26" max="26" width="10.421875" style="8" customWidth="1"/>
    <col min="27" max="27" width="9.421875" style="9" customWidth="1"/>
    <col min="28" max="28" width="10.421875" style="9" customWidth="1"/>
    <col min="29" max="29" width="8.28125" style="0" customWidth="1"/>
    <col min="30" max="30" width="8.7109375" style="0" customWidth="1"/>
    <col min="31" max="31" width="12.57421875" style="0" customWidth="1"/>
    <col min="32" max="32" width="16.140625" style="0" customWidth="1"/>
    <col min="33" max="34" width="14.57421875" style="0" customWidth="1"/>
    <col min="35" max="35" width="31.57421875" style="0" customWidth="1"/>
    <col min="36" max="36" width="25.421875" style="10" customWidth="1"/>
    <col min="37" max="37" width="8.57421875" style="10" customWidth="1"/>
    <col min="38" max="38" width="148.00390625" style="10" customWidth="1"/>
    <col min="39" max="16384" width="11.421875" style="0" customWidth="1"/>
  </cols>
  <sheetData>
    <row r="1" spans="1:38" s="20" customFormat="1" ht="12.75">
      <c r="A1" s="26"/>
      <c r="B1" s="11" t="s">
        <v>0</v>
      </c>
      <c r="C1" s="11" t="s">
        <v>1</v>
      </c>
      <c r="D1" s="11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3" t="s">
        <v>7</v>
      </c>
      <c r="J1" s="13" t="s">
        <v>8</v>
      </c>
      <c r="K1" s="14" t="s">
        <v>9</v>
      </c>
      <c r="L1" s="14" t="s">
        <v>10</v>
      </c>
      <c r="M1" s="14" t="s">
        <v>11</v>
      </c>
      <c r="N1" s="15" t="s">
        <v>12</v>
      </c>
      <c r="O1" s="15" t="s">
        <v>13</v>
      </c>
      <c r="P1" s="15" t="s">
        <v>14</v>
      </c>
      <c r="Q1" s="14" t="s">
        <v>15</v>
      </c>
      <c r="R1" s="14" t="s">
        <v>16</v>
      </c>
      <c r="S1" s="14" t="s">
        <v>17</v>
      </c>
      <c r="T1" s="16" t="s">
        <v>18</v>
      </c>
      <c r="U1" s="16" t="s">
        <v>19</v>
      </c>
      <c r="V1" s="16" t="s">
        <v>20</v>
      </c>
      <c r="W1" s="17" t="s">
        <v>24</v>
      </c>
      <c r="X1" s="17" t="s">
        <v>21</v>
      </c>
      <c r="Y1" s="18" t="s">
        <v>25</v>
      </c>
      <c r="Z1" s="18" t="s">
        <v>22</v>
      </c>
      <c r="AA1" s="19" t="s">
        <v>26</v>
      </c>
      <c r="AB1" s="19" t="s">
        <v>23</v>
      </c>
      <c r="AC1" s="20" t="s">
        <v>27</v>
      </c>
      <c r="AD1" s="20" t="s">
        <v>28</v>
      </c>
      <c r="AE1" s="20" t="s">
        <v>29</v>
      </c>
      <c r="AF1" s="20" t="s">
        <v>30</v>
      </c>
      <c r="AG1" s="20" t="s">
        <v>31</v>
      </c>
      <c r="AH1" s="20" t="s">
        <v>32</v>
      </c>
      <c r="AI1" s="20" t="s">
        <v>33</v>
      </c>
      <c r="AJ1" s="21" t="s">
        <v>34</v>
      </c>
      <c r="AK1" s="21" t="s">
        <v>35</v>
      </c>
      <c r="AL1" s="21" t="s">
        <v>36</v>
      </c>
    </row>
    <row r="2" spans="1:38" s="27" customFormat="1" ht="12.75">
      <c r="A2" s="26"/>
      <c r="B2" s="27">
        <v>0</v>
      </c>
      <c r="C2" s="27">
        <v>0</v>
      </c>
      <c r="D2" s="27">
        <v>1018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5380</v>
      </c>
      <c r="O2" s="27">
        <v>0</v>
      </c>
      <c r="P2" s="27">
        <v>0</v>
      </c>
      <c r="Q2" s="27">
        <v>0</v>
      </c>
      <c r="R2" s="27">
        <v>0</v>
      </c>
      <c r="S2" s="27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27">
        <v>0</v>
      </c>
      <c r="AC2" s="27" t="s">
        <v>37</v>
      </c>
      <c r="AD2" s="27" t="s">
        <v>38</v>
      </c>
      <c r="AE2" s="27" t="s">
        <v>39</v>
      </c>
      <c r="AF2" s="27" t="s">
        <v>82</v>
      </c>
      <c r="AG2" s="27" t="s">
        <v>83</v>
      </c>
      <c r="AH2" s="27" t="s">
        <v>84</v>
      </c>
      <c r="AI2" s="27" t="s">
        <v>156</v>
      </c>
      <c r="AJ2" s="28"/>
      <c r="AK2" s="28" t="s">
        <v>50</v>
      </c>
      <c r="AL2" s="28" t="s">
        <v>67</v>
      </c>
    </row>
    <row r="3" spans="1:38" s="27" customFormat="1" ht="12.75">
      <c r="A3" s="26"/>
      <c r="B3" s="27">
        <v>13653</v>
      </c>
      <c r="C3" s="27">
        <v>0</v>
      </c>
      <c r="D3" s="27">
        <v>1</v>
      </c>
      <c r="E3" s="27">
        <v>0</v>
      </c>
      <c r="F3" s="27">
        <v>0</v>
      </c>
      <c r="G3" s="27">
        <v>0</v>
      </c>
      <c r="H3" s="27">
        <v>14083</v>
      </c>
      <c r="I3" s="27">
        <v>18344</v>
      </c>
      <c r="J3" s="27">
        <v>4956</v>
      </c>
      <c r="K3" s="27">
        <v>0</v>
      </c>
      <c r="L3" s="27">
        <v>4012</v>
      </c>
      <c r="M3" s="27">
        <v>0</v>
      </c>
      <c r="N3" s="27">
        <v>1</v>
      </c>
      <c r="O3" s="27">
        <v>14042</v>
      </c>
      <c r="P3" s="27">
        <v>10289</v>
      </c>
      <c r="Q3" s="27">
        <v>5022</v>
      </c>
      <c r="R3" s="27">
        <v>4601</v>
      </c>
      <c r="S3" s="27">
        <v>0</v>
      </c>
      <c r="T3" s="27">
        <v>0</v>
      </c>
      <c r="U3" s="27">
        <v>0</v>
      </c>
      <c r="V3" s="27">
        <v>0</v>
      </c>
      <c r="W3" s="27">
        <v>18177</v>
      </c>
      <c r="X3" s="27">
        <v>0</v>
      </c>
      <c r="Y3" s="27">
        <v>6725</v>
      </c>
      <c r="Z3" s="27">
        <v>1446</v>
      </c>
      <c r="AA3" s="27">
        <v>1</v>
      </c>
      <c r="AB3" s="27">
        <v>0</v>
      </c>
      <c r="AC3" s="27" t="s">
        <v>37</v>
      </c>
      <c r="AD3" s="27" t="s">
        <v>38</v>
      </c>
      <c r="AE3" s="27" t="s">
        <v>39</v>
      </c>
      <c r="AF3" s="27" t="s">
        <v>46</v>
      </c>
      <c r="AG3" s="27" t="s">
        <v>47</v>
      </c>
      <c r="AH3" s="27" t="s">
        <v>48</v>
      </c>
      <c r="AI3" s="27" t="s">
        <v>49</v>
      </c>
      <c r="AJ3" s="28"/>
      <c r="AK3" s="28" t="s">
        <v>50</v>
      </c>
      <c r="AL3" s="28" t="s">
        <v>51</v>
      </c>
    </row>
    <row r="4" spans="1:38" s="27" customFormat="1" ht="12.75">
      <c r="A4" s="26"/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2</v>
      </c>
      <c r="X4" s="27">
        <v>2</v>
      </c>
      <c r="Y4" s="27">
        <v>0</v>
      </c>
      <c r="Z4" s="27">
        <v>3</v>
      </c>
      <c r="AA4" s="27">
        <v>0</v>
      </c>
      <c r="AB4" s="27">
        <v>0</v>
      </c>
      <c r="AC4" s="27" t="s">
        <v>37</v>
      </c>
      <c r="AD4" s="27" t="s">
        <v>38</v>
      </c>
      <c r="AE4" s="27" t="s">
        <v>39</v>
      </c>
      <c r="AF4" s="27" t="s">
        <v>52</v>
      </c>
      <c r="AG4" s="27" t="s">
        <v>53</v>
      </c>
      <c r="AH4" s="27" t="s">
        <v>54</v>
      </c>
      <c r="AI4" s="27" t="s">
        <v>55</v>
      </c>
      <c r="AJ4" s="28"/>
      <c r="AK4" s="28" t="s">
        <v>50</v>
      </c>
      <c r="AL4" s="28" t="s">
        <v>56</v>
      </c>
    </row>
    <row r="5" spans="1:38" s="27" customFormat="1" ht="12.75">
      <c r="A5" s="26"/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1478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 t="s">
        <v>37</v>
      </c>
      <c r="AD5" s="27" t="s">
        <v>38</v>
      </c>
      <c r="AE5" s="27" t="s">
        <v>39</v>
      </c>
      <c r="AF5" s="27" t="s">
        <v>121</v>
      </c>
      <c r="AG5" s="27" t="s">
        <v>122</v>
      </c>
      <c r="AH5" s="27" t="s">
        <v>123</v>
      </c>
      <c r="AI5" s="27" t="s">
        <v>124</v>
      </c>
      <c r="AJ5" s="28"/>
      <c r="AK5" s="28" t="s">
        <v>50</v>
      </c>
      <c r="AL5" s="28"/>
    </row>
    <row r="6" spans="1:38" s="27" customFormat="1" ht="12.75">
      <c r="A6" s="26"/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764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1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 t="s">
        <v>37</v>
      </c>
      <c r="AD6" s="27" t="s">
        <v>38</v>
      </c>
      <c r="AE6" s="27" t="s">
        <v>39</v>
      </c>
      <c r="AF6" s="27" t="s">
        <v>135</v>
      </c>
      <c r="AG6" s="27" t="s">
        <v>136</v>
      </c>
      <c r="AH6" s="27" t="s">
        <v>137</v>
      </c>
      <c r="AI6" s="27" t="s">
        <v>138</v>
      </c>
      <c r="AJ6" s="28"/>
      <c r="AK6" s="28" t="s">
        <v>50</v>
      </c>
      <c r="AL6" s="28"/>
    </row>
    <row r="7" spans="1:38" s="27" customFormat="1" ht="12.75">
      <c r="A7" s="26"/>
      <c r="B7" s="27">
        <v>0</v>
      </c>
      <c r="C7" s="27">
        <v>0</v>
      </c>
      <c r="D7" s="27">
        <v>0</v>
      </c>
      <c r="E7" s="27">
        <v>648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11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1</v>
      </c>
      <c r="AA7" s="27">
        <v>0</v>
      </c>
      <c r="AB7" s="27">
        <v>0</v>
      </c>
      <c r="AC7" s="27" t="s">
        <v>37</v>
      </c>
      <c r="AD7" s="27" t="s">
        <v>38</v>
      </c>
      <c r="AE7" s="27" t="s">
        <v>39</v>
      </c>
      <c r="AF7" s="27" t="s">
        <v>135</v>
      </c>
      <c r="AG7" s="27" t="s">
        <v>136</v>
      </c>
      <c r="AH7" s="27" t="s">
        <v>153</v>
      </c>
      <c r="AI7" s="27" t="s">
        <v>157</v>
      </c>
      <c r="AJ7" s="28"/>
      <c r="AK7" s="28" t="s">
        <v>50</v>
      </c>
      <c r="AL7" s="28"/>
    </row>
    <row r="8" spans="2:38" ht="12.75">
      <c r="B8" s="1">
        <v>0</v>
      </c>
      <c r="C8" s="1">
        <v>0</v>
      </c>
      <c r="D8" s="1">
        <v>0</v>
      </c>
      <c r="E8" s="2">
        <v>0</v>
      </c>
      <c r="F8" s="2">
        <v>0</v>
      </c>
      <c r="G8" s="2">
        <v>0</v>
      </c>
      <c r="H8" s="3">
        <v>0</v>
      </c>
      <c r="I8" s="3">
        <v>0</v>
      </c>
      <c r="J8" s="3">
        <v>0</v>
      </c>
      <c r="K8" s="4">
        <v>0</v>
      </c>
      <c r="L8" s="4">
        <v>0</v>
      </c>
      <c r="M8" s="4">
        <v>0</v>
      </c>
      <c r="N8" s="5">
        <v>0</v>
      </c>
      <c r="O8" s="5">
        <v>3254</v>
      </c>
      <c r="P8" s="5">
        <v>0</v>
      </c>
      <c r="Q8" s="4">
        <v>0</v>
      </c>
      <c r="R8" s="4">
        <v>0</v>
      </c>
      <c r="S8" s="4">
        <v>0</v>
      </c>
      <c r="T8" s="6">
        <v>0</v>
      </c>
      <c r="U8" s="6">
        <v>0</v>
      </c>
      <c r="V8" s="6">
        <v>0</v>
      </c>
      <c r="W8" s="7">
        <v>0</v>
      </c>
      <c r="X8" s="7">
        <v>0</v>
      </c>
      <c r="Y8" s="8">
        <v>0</v>
      </c>
      <c r="Z8" s="8">
        <v>2436</v>
      </c>
      <c r="AA8" s="9">
        <v>0</v>
      </c>
      <c r="AB8" s="9">
        <v>0</v>
      </c>
      <c r="AC8" t="s">
        <v>37</v>
      </c>
      <c r="AD8" t="s">
        <v>38</v>
      </c>
      <c r="AE8" t="s">
        <v>39</v>
      </c>
      <c r="AF8" t="s">
        <v>57</v>
      </c>
      <c r="AG8" t="s">
        <v>58</v>
      </c>
      <c r="AH8" t="s">
        <v>59</v>
      </c>
      <c r="AI8" t="s">
        <v>60</v>
      </c>
      <c r="AK8" s="10" t="s">
        <v>44</v>
      </c>
      <c r="AL8" s="10" t="s">
        <v>61</v>
      </c>
    </row>
    <row r="9" spans="2:37" ht="12.75">
      <c r="B9" s="1">
        <v>0</v>
      </c>
      <c r="C9" s="1">
        <v>0</v>
      </c>
      <c r="D9" s="1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3">
        <v>2</v>
      </c>
      <c r="K9" s="4">
        <v>0</v>
      </c>
      <c r="L9" s="4">
        <v>1</v>
      </c>
      <c r="M9" s="4">
        <v>0</v>
      </c>
      <c r="N9" s="5">
        <v>2</v>
      </c>
      <c r="O9" s="5">
        <v>0</v>
      </c>
      <c r="P9" s="5">
        <v>0</v>
      </c>
      <c r="Q9" s="4">
        <v>0</v>
      </c>
      <c r="R9" s="4">
        <v>0</v>
      </c>
      <c r="S9" s="4">
        <v>0</v>
      </c>
      <c r="T9" s="6">
        <v>4</v>
      </c>
      <c r="U9" s="6">
        <v>0</v>
      </c>
      <c r="V9" s="6">
        <v>0</v>
      </c>
      <c r="W9" s="7">
        <v>0</v>
      </c>
      <c r="X9" s="7">
        <v>0</v>
      </c>
      <c r="Y9" s="8">
        <v>0</v>
      </c>
      <c r="Z9" s="8">
        <v>2</v>
      </c>
      <c r="AA9" s="9">
        <v>1</v>
      </c>
      <c r="AB9" s="9">
        <v>3</v>
      </c>
      <c r="AC9" t="s">
        <v>37</v>
      </c>
      <c r="AD9" t="s">
        <v>38</v>
      </c>
      <c r="AE9" t="s">
        <v>39</v>
      </c>
      <c r="AF9" t="s">
        <v>62</v>
      </c>
      <c r="AG9" t="s">
        <v>62</v>
      </c>
      <c r="AH9" t="s">
        <v>63</v>
      </c>
      <c r="AI9" t="s">
        <v>64</v>
      </c>
      <c r="AK9" s="10" t="s">
        <v>44</v>
      </c>
    </row>
    <row r="10" spans="2:38" ht="12.75">
      <c r="B10" s="1">
        <v>0</v>
      </c>
      <c r="C10" s="1">
        <v>0</v>
      </c>
      <c r="D10" s="1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3">
        <v>192</v>
      </c>
      <c r="K10" s="4">
        <v>0</v>
      </c>
      <c r="L10" s="4">
        <v>0</v>
      </c>
      <c r="M10" s="4">
        <v>0</v>
      </c>
      <c r="N10" s="5">
        <v>4434</v>
      </c>
      <c r="O10" s="5">
        <v>0</v>
      </c>
      <c r="P10" s="5">
        <v>6229</v>
      </c>
      <c r="Q10" s="4">
        <v>0</v>
      </c>
      <c r="R10" s="4">
        <v>5155</v>
      </c>
      <c r="S10" s="4">
        <v>6730</v>
      </c>
      <c r="T10" s="6">
        <v>0</v>
      </c>
      <c r="U10" s="6">
        <v>0</v>
      </c>
      <c r="V10" s="6">
        <v>0</v>
      </c>
      <c r="W10" s="7">
        <v>0</v>
      </c>
      <c r="X10" s="7">
        <v>0</v>
      </c>
      <c r="Y10" s="8">
        <v>0</v>
      </c>
      <c r="Z10" s="8">
        <v>1703</v>
      </c>
      <c r="AA10" s="9">
        <v>0</v>
      </c>
      <c r="AB10" s="9">
        <v>0</v>
      </c>
      <c r="AC10" t="s">
        <v>37</v>
      </c>
      <c r="AD10" t="s">
        <v>38</v>
      </c>
      <c r="AE10" t="s">
        <v>39</v>
      </c>
      <c r="AF10" t="s">
        <v>46</v>
      </c>
      <c r="AG10" t="s">
        <v>47</v>
      </c>
      <c r="AH10" t="s">
        <v>65</v>
      </c>
      <c r="AI10" t="s">
        <v>66</v>
      </c>
      <c r="AK10" s="10" t="s">
        <v>44</v>
      </c>
      <c r="AL10" s="10" t="s">
        <v>67</v>
      </c>
    </row>
    <row r="11" spans="2:38" ht="12.75">
      <c r="B11" s="1">
        <v>0</v>
      </c>
      <c r="C11" s="1">
        <v>0</v>
      </c>
      <c r="D11" s="1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3">
        <v>0</v>
      </c>
      <c r="K11" s="4">
        <v>0</v>
      </c>
      <c r="L11" s="4">
        <v>0</v>
      </c>
      <c r="M11" s="4">
        <v>0</v>
      </c>
      <c r="N11" s="5">
        <v>246</v>
      </c>
      <c r="O11" s="5">
        <v>0</v>
      </c>
      <c r="P11" s="5">
        <v>0</v>
      </c>
      <c r="Q11" s="4">
        <v>0</v>
      </c>
      <c r="R11" s="4">
        <v>0</v>
      </c>
      <c r="S11" s="4">
        <v>0</v>
      </c>
      <c r="T11" s="6">
        <v>0</v>
      </c>
      <c r="U11" s="6">
        <v>0</v>
      </c>
      <c r="V11" s="6">
        <v>1620</v>
      </c>
      <c r="W11" s="7">
        <v>0</v>
      </c>
      <c r="X11" s="7">
        <v>0</v>
      </c>
      <c r="Y11" s="8">
        <v>0</v>
      </c>
      <c r="Z11" s="8">
        <v>0</v>
      </c>
      <c r="AA11" s="9">
        <v>0</v>
      </c>
      <c r="AB11" s="9">
        <v>0</v>
      </c>
      <c r="AC11" t="s">
        <v>37</v>
      </c>
      <c r="AD11" t="s">
        <v>38</v>
      </c>
      <c r="AE11" t="s">
        <v>39</v>
      </c>
      <c r="AF11" t="s">
        <v>46</v>
      </c>
      <c r="AG11" t="s">
        <v>47</v>
      </c>
      <c r="AH11" t="s">
        <v>65</v>
      </c>
      <c r="AI11" t="s">
        <v>68</v>
      </c>
      <c r="AJ11" s="10" t="s">
        <v>69</v>
      </c>
      <c r="AK11" s="10" t="s">
        <v>44</v>
      </c>
      <c r="AL11" s="10" t="s">
        <v>67</v>
      </c>
    </row>
    <row r="12" spans="2:38" ht="12.75">
      <c r="B12" s="1">
        <v>0</v>
      </c>
      <c r="C12" s="1">
        <v>0</v>
      </c>
      <c r="D12" s="1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4">
        <v>0</v>
      </c>
      <c r="L12" s="4">
        <v>1</v>
      </c>
      <c r="M12" s="4">
        <v>0</v>
      </c>
      <c r="N12" s="5">
        <v>0</v>
      </c>
      <c r="O12" s="5">
        <v>0</v>
      </c>
      <c r="P12" s="5">
        <v>0</v>
      </c>
      <c r="Q12" s="4">
        <v>0</v>
      </c>
      <c r="R12" s="4">
        <v>0</v>
      </c>
      <c r="S12" s="4">
        <v>0</v>
      </c>
      <c r="T12" s="6">
        <v>0</v>
      </c>
      <c r="U12" s="6">
        <v>0</v>
      </c>
      <c r="V12" s="6">
        <v>0</v>
      </c>
      <c r="W12" s="7">
        <v>0</v>
      </c>
      <c r="X12" s="7">
        <v>0</v>
      </c>
      <c r="Y12" s="8">
        <v>0</v>
      </c>
      <c r="Z12" s="8">
        <v>0</v>
      </c>
      <c r="AA12" s="9">
        <v>0</v>
      </c>
      <c r="AB12" s="9">
        <v>0</v>
      </c>
      <c r="AC12" t="s">
        <v>37</v>
      </c>
      <c r="AD12" t="s">
        <v>38</v>
      </c>
      <c r="AE12" t="s">
        <v>39</v>
      </c>
      <c r="AF12" t="s">
        <v>70</v>
      </c>
      <c r="AG12" t="s">
        <v>71</v>
      </c>
      <c r="AH12" t="s">
        <v>72</v>
      </c>
      <c r="AI12" t="s">
        <v>73</v>
      </c>
      <c r="AK12" s="10" t="s">
        <v>44</v>
      </c>
      <c r="AL12" s="10" t="s">
        <v>74</v>
      </c>
    </row>
    <row r="13" spans="2:38" ht="12.75">
      <c r="B13" s="1">
        <v>0</v>
      </c>
      <c r="C13" s="1">
        <v>0</v>
      </c>
      <c r="D13" s="1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4">
        <v>0</v>
      </c>
      <c r="L13" s="4">
        <v>0</v>
      </c>
      <c r="M13" s="4">
        <v>0</v>
      </c>
      <c r="N13" s="5">
        <v>7203</v>
      </c>
      <c r="O13" s="5">
        <v>0</v>
      </c>
      <c r="P13" s="5">
        <v>0</v>
      </c>
      <c r="Q13" s="4">
        <v>0</v>
      </c>
      <c r="R13" s="4">
        <v>0</v>
      </c>
      <c r="S13" s="4">
        <v>0</v>
      </c>
      <c r="T13" s="6">
        <v>0</v>
      </c>
      <c r="U13" s="6">
        <v>0</v>
      </c>
      <c r="V13" s="6">
        <v>0</v>
      </c>
      <c r="W13" s="7">
        <v>0</v>
      </c>
      <c r="X13" s="7">
        <v>0</v>
      </c>
      <c r="Y13" s="8">
        <v>0</v>
      </c>
      <c r="Z13" s="8">
        <v>0</v>
      </c>
      <c r="AA13" s="9">
        <v>0</v>
      </c>
      <c r="AB13" s="9">
        <v>0</v>
      </c>
      <c r="AC13" t="s">
        <v>37</v>
      </c>
      <c r="AD13" t="s">
        <v>38</v>
      </c>
      <c r="AE13" t="s">
        <v>39</v>
      </c>
      <c r="AF13" t="s">
        <v>70</v>
      </c>
      <c r="AG13" t="s">
        <v>71</v>
      </c>
      <c r="AH13" t="s">
        <v>75</v>
      </c>
      <c r="AI13" t="s">
        <v>76</v>
      </c>
      <c r="AK13" s="10" t="s">
        <v>44</v>
      </c>
      <c r="AL13" s="10" t="s">
        <v>67</v>
      </c>
    </row>
    <row r="14" spans="2:38" ht="12.75">
      <c r="B14" s="1">
        <v>0</v>
      </c>
      <c r="C14" s="1">
        <v>0</v>
      </c>
      <c r="D14" s="1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3">
        <v>0</v>
      </c>
      <c r="K14" s="4">
        <v>0</v>
      </c>
      <c r="L14" s="4">
        <v>10831</v>
      </c>
      <c r="M14" s="4">
        <v>0</v>
      </c>
      <c r="N14" s="5">
        <v>0</v>
      </c>
      <c r="O14" s="5">
        <v>0</v>
      </c>
      <c r="P14" s="5">
        <v>0</v>
      </c>
      <c r="Q14" s="4">
        <v>0</v>
      </c>
      <c r="R14" s="4">
        <v>0</v>
      </c>
      <c r="S14" s="4">
        <v>0</v>
      </c>
      <c r="T14" s="6">
        <v>0</v>
      </c>
      <c r="U14" s="6">
        <v>0</v>
      </c>
      <c r="V14" s="6">
        <v>2</v>
      </c>
      <c r="W14" s="7">
        <v>3</v>
      </c>
      <c r="X14" s="7">
        <v>1</v>
      </c>
      <c r="Y14" s="8">
        <v>0</v>
      </c>
      <c r="Z14" s="8">
        <v>0</v>
      </c>
      <c r="AA14" s="9">
        <v>1</v>
      </c>
      <c r="AB14" s="9">
        <v>0</v>
      </c>
      <c r="AC14" t="s">
        <v>37</v>
      </c>
      <c r="AD14" t="s">
        <v>38</v>
      </c>
      <c r="AE14" t="s">
        <v>39</v>
      </c>
      <c r="AF14" t="s">
        <v>70</v>
      </c>
      <c r="AG14" t="s">
        <v>71</v>
      </c>
      <c r="AH14" t="s">
        <v>75</v>
      </c>
      <c r="AI14" t="s">
        <v>77</v>
      </c>
      <c r="AK14" s="10" t="s">
        <v>44</v>
      </c>
      <c r="AL14" s="10" t="s">
        <v>67</v>
      </c>
    </row>
    <row r="15" spans="2:38" ht="12.75">
      <c r="B15" s="1">
        <v>0</v>
      </c>
      <c r="C15" s="1">
        <v>0</v>
      </c>
      <c r="D15" s="1">
        <v>0</v>
      </c>
      <c r="E15" s="2">
        <v>0</v>
      </c>
      <c r="F15" s="2">
        <v>0</v>
      </c>
      <c r="G15" s="2">
        <v>275</v>
      </c>
      <c r="H15" s="3">
        <v>0</v>
      </c>
      <c r="I15" s="3">
        <v>0</v>
      </c>
      <c r="J15" s="3">
        <v>0</v>
      </c>
      <c r="K15" s="4">
        <v>0</v>
      </c>
      <c r="L15" s="4">
        <v>0</v>
      </c>
      <c r="M15" s="4">
        <v>0</v>
      </c>
      <c r="N15" s="5">
        <v>0</v>
      </c>
      <c r="O15" s="5">
        <v>0</v>
      </c>
      <c r="P15" s="5">
        <v>0</v>
      </c>
      <c r="Q15" s="4">
        <v>0</v>
      </c>
      <c r="R15" s="4">
        <v>0</v>
      </c>
      <c r="S15" s="4">
        <v>0</v>
      </c>
      <c r="T15" s="6">
        <v>0</v>
      </c>
      <c r="U15" s="6">
        <v>0</v>
      </c>
      <c r="V15" s="6">
        <v>0</v>
      </c>
      <c r="W15" s="7">
        <v>0</v>
      </c>
      <c r="X15" s="7">
        <v>0</v>
      </c>
      <c r="Y15" s="8">
        <v>0</v>
      </c>
      <c r="Z15" s="8">
        <v>0</v>
      </c>
      <c r="AA15" s="9">
        <v>0</v>
      </c>
      <c r="AB15" s="9">
        <v>0</v>
      </c>
      <c r="AC15" t="s">
        <v>37</v>
      </c>
      <c r="AD15" t="s">
        <v>38</v>
      </c>
      <c r="AE15" t="s">
        <v>39</v>
      </c>
      <c r="AF15" t="s">
        <v>78</v>
      </c>
      <c r="AG15" t="s">
        <v>79</v>
      </c>
      <c r="AH15" t="s">
        <v>80</v>
      </c>
      <c r="AI15" t="s">
        <v>81</v>
      </c>
      <c r="AK15" s="10" t="s">
        <v>44</v>
      </c>
      <c r="AL15" s="10" t="s">
        <v>67</v>
      </c>
    </row>
    <row r="16" spans="2:37" ht="12.75">
      <c r="B16" s="1">
        <v>0</v>
      </c>
      <c r="C16" s="1">
        <v>0</v>
      </c>
      <c r="D16" s="1">
        <v>0</v>
      </c>
      <c r="E16" s="2">
        <v>0</v>
      </c>
      <c r="F16" s="2">
        <v>103</v>
      </c>
      <c r="G16" s="2">
        <v>116</v>
      </c>
      <c r="H16" s="3">
        <v>0</v>
      </c>
      <c r="I16" s="3">
        <v>0</v>
      </c>
      <c r="J16" s="3">
        <v>0</v>
      </c>
      <c r="K16" s="4">
        <v>0</v>
      </c>
      <c r="L16" s="4">
        <v>0</v>
      </c>
      <c r="M16" s="4">
        <v>0</v>
      </c>
      <c r="N16" s="5">
        <v>0</v>
      </c>
      <c r="O16" s="5">
        <v>0</v>
      </c>
      <c r="P16" s="5">
        <v>0</v>
      </c>
      <c r="Q16" s="4">
        <v>4</v>
      </c>
      <c r="R16" s="4">
        <v>0</v>
      </c>
      <c r="S16" s="4">
        <v>0</v>
      </c>
      <c r="T16" s="6">
        <v>367</v>
      </c>
      <c r="U16" s="6">
        <v>88</v>
      </c>
      <c r="V16" s="6">
        <v>61</v>
      </c>
      <c r="W16" s="7">
        <v>0</v>
      </c>
      <c r="X16" s="7">
        <v>0</v>
      </c>
      <c r="Y16" s="8">
        <v>0</v>
      </c>
      <c r="Z16" s="8">
        <v>0</v>
      </c>
      <c r="AA16" s="9">
        <v>0</v>
      </c>
      <c r="AB16" s="9">
        <v>0</v>
      </c>
      <c r="AC16" t="s">
        <v>37</v>
      </c>
      <c r="AD16" t="s">
        <v>38</v>
      </c>
      <c r="AE16" t="s">
        <v>39</v>
      </c>
      <c r="AF16" t="s">
        <v>82</v>
      </c>
      <c r="AG16" t="s">
        <v>83</v>
      </c>
      <c r="AH16" t="s">
        <v>84</v>
      </c>
      <c r="AI16" t="s">
        <v>85</v>
      </c>
      <c r="AK16" s="10" t="s">
        <v>44</v>
      </c>
    </row>
    <row r="17" spans="2:38" ht="12.75">
      <c r="B17" s="1">
        <v>0</v>
      </c>
      <c r="C17" s="1">
        <v>0</v>
      </c>
      <c r="D17" s="1">
        <v>0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3">
        <v>0</v>
      </c>
      <c r="K17" s="4">
        <v>0</v>
      </c>
      <c r="L17" s="4">
        <v>0</v>
      </c>
      <c r="M17" s="4">
        <v>0</v>
      </c>
      <c r="N17" s="5">
        <v>0</v>
      </c>
      <c r="O17" s="5">
        <v>0</v>
      </c>
      <c r="P17" s="5">
        <v>0</v>
      </c>
      <c r="Q17" s="4">
        <v>0</v>
      </c>
      <c r="R17" s="4">
        <v>0</v>
      </c>
      <c r="S17" s="4">
        <v>0</v>
      </c>
      <c r="T17" s="6">
        <v>10964</v>
      </c>
      <c r="U17" s="6">
        <v>1514</v>
      </c>
      <c r="V17" s="6">
        <v>0</v>
      </c>
      <c r="W17" s="7">
        <v>0</v>
      </c>
      <c r="X17" s="7">
        <v>0</v>
      </c>
      <c r="Y17" s="8">
        <v>0</v>
      </c>
      <c r="Z17" s="8">
        <v>0</v>
      </c>
      <c r="AA17" s="9">
        <v>0</v>
      </c>
      <c r="AB17" s="9">
        <v>0</v>
      </c>
      <c r="AC17" t="s">
        <v>37</v>
      </c>
      <c r="AD17" t="s">
        <v>38</v>
      </c>
      <c r="AE17" t="s">
        <v>39</v>
      </c>
      <c r="AF17" t="s">
        <v>82</v>
      </c>
      <c r="AG17" t="s">
        <v>83</v>
      </c>
      <c r="AH17" t="s">
        <v>84</v>
      </c>
      <c r="AI17" t="s">
        <v>158</v>
      </c>
      <c r="AK17" s="10" t="s">
        <v>44</v>
      </c>
      <c r="AL17" s="10" t="s">
        <v>87</v>
      </c>
    </row>
    <row r="18" spans="2:38" ht="12.75">
      <c r="B18" s="1">
        <v>0</v>
      </c>
      <c r="C18" s="1">
        <v>0</v>
      </c>
      <c r="D18" s="1">
        <v>0</v>
      </c>
      <c r="E18" s="2">
        <v>0</v>
      </c>
      <c r="F18" s="2">
        <v>0</v>
      </c>
      <c r="G18" s="2">
        <v>9731</v>
      </c>
      <c r="H18" s="3">
        <v>0</v>
      </c>
      <c r="I18" s="3">
        <v>0</v>
      </c>
      <c r="J18" s="3">
        <v>0</v>
      </c>
      <c r="K18" s="4">
        <v>0</v>
      </c>
      <c r="L18" s="4">
        <v>0</v>
      </c>
      <c r="M18" s="4">
        <v>0</v>
      </c>
      <c r="N18" s="5">
        <v>0</v>
      </c>
      <c r="O18" s="5">
        <v>0</v>
      </c>
      <c r="P18" s="5">
        <v>0</v>
      </c>
      <c r="Q18" s="4">
        <v>0</v>
      </c>
      <c r="R18" s="4">
        <v>0</v>
      </c>
      <c r="S18" s="4">
        <v>0</v>
      </c>
      <c r="T18" s="6">
        <v>0</v>
      </c>
      <c r="U18" s="6">
        <v>0</v>
      </c>
      <c r="V18" s="6">
        <v>0</v>
      </c>
      <c r="W18" s="7">
        <v>0</v>
      </c>
      <c r="X18" s="7">
        <v>0</v>
      </c>
      <c r="Y18" s="8">
        <v>0</v>
      </c>
      <c r="Z18" s="8">
        <v>0</v>
      </c>
      <c r="AA18" s="9">
        <v>0</v>
      </c>
      <c r="AB18" s="9">
        <v>0</v>
      </c>
      <c r="AC18" t="s">
        <v>37</v>
      </c>
      <c r="AD18" t="s">
        <v>38</v>
      </c>
      <c r="AE18" t="s">
        <v>39</v>
      </c>
      <c r="AF18" t="s">
        <v>88</v>
      </c>
      <c r="AG18" t="s">
        <v>88</v>
      </c>
      <c r="AH18" s="29" t="s">
        <v>159</v>
      </c>
      <c r="AI18" s="10" t="s">
        <v>90</v>
      </c>
      <c r="AJ18"/>
      <c r="AK18" s="10" t="s">
        <v>44</v>
      </c>
      <c r="AL18" s="10" t="s">
        <v>91</v>
      </c>
    </row>
    <row r="19" spans="2:38" ht="12.75">
      <c r="B19" s="1">
        <v>0</v>
      </c>
      <c r="C19" s="24">
        <v>1</v>
      </c>
      <c r="D19" s="1">
        <v>0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4">
        <v>0</v>
      </c>
      <c r="L19" s="4">
        <v>0</v>
      </c>
      <c r="M19" s="4">
        <v>0</v>
      </c>
      <c r="N19" s="5">
        <v>0</v>
      </c>
      <c r="O19" s="5">
        <v>0</v>
      </c>
      <c r="P19" s="5">
        <v>0</v>
      </c>
      <c r="Q19" s="4">
        <v>0</v>
      </c>
      <c r="R19" s="4">
        <v>0</v>
      </c>
      <c r="S19" s="4">
        <v>0</v>
      </c>
      <c r="T19" s="6">
        <v>0</v>
      </c>
      <c r="U19" s="6">
        <v>0</v>
      </c>
      <c r="V19" s="6">
        <v>0</v>
      </c>
      <c r="W19" s="7">
        <v>0</v>
      </c>
      <c r="X19" s="7">
        <v>0</v>
      </c>
      <c r="Y19" s="8">
        <v>0</v>
      </c>
      <c r="Z19" s="8">
        <v>0</v>
      </c>
      <c r="AA19" s="9">
        <v>0</v>
      </c>
      <c r="AB19" s="9">
        <v>0</v>
      </c>
      <c r="AC19" t="s">
        <v>37</v>
      </c>
      <c r="AD19" t="s">
        <v>38</v>
      </c>
      <c r="AE19" t="s">
        <v>39</v>
      </c>
      <c r="AF19" t="s">
        <v>92</v>
      </c>
      <c r="AG19" t="s">
        <v>93</v>
      </c>
      <c r="AH19" s="10" t="s">
        <v>160</v>
      </c>
      <c r="AI19" s="23" t="s">
        <v>95</v>
      </c>
      <c r="AJ19"/>
      <c r="AK19" s="10" t="s">
        <v>44</v>
      </c>
      <c r="AL19" s="23" t="s">
        <v>96</v>
      </c>
    </row>
    <row r="20" spans="2:37" ht="12.75">
      <c r="B20" s="1">
        <v>0</v>
      </c>
      <c r="C20" s="1">
        <v>0</v>
      </c>
      <c r="D20" s="1">
        <v>0</v>
      </c>
      <c r="E20" s="2">
        <v>0</v>
      </c>
      <c r="F20" s="2">
        <v>0</v>
      </c>
      <c r="G20" s="2">
        <v>0</v>
      </c>
      <c r="H20" s="3">
        <v>0</v>
      </c>
      <c r="I20" s="3">
        <v>0</v>
      </c>
      <c r="J20" s="3">
        <v>0</v>
      </c>
      <c r="K20" s="4">
        <v>0</v>
      </c>
      <c r="L20" s="4">
        <v>0</v>
      </c>
      <c r="M20" s="4">
        <v>0</v>
      </c>
      <c r="N20" s="5">
        <v>0</v>
      </c>
      <c r="O20" s="5">
        <v>0</v>
      </c>
      <c r="P20" s="5">
        <v>0</v>
      </c>
      <c r="Q20" s="4">
        <v>0</v>
      </c>
      <c r="R20" s="4">
        <v>0</v>
      </c>
      <c r="S20" s="4">
        <v>0</v>
      </c>
      <c r="T20" s="6">
        <v>0</v>
      </c>
      <c r="U20" s="6">
        <v>0</v>
      </c>
      <c r="V20" s="6">
        <v>0</v>
      </c>
      <c r="W20" s="7">
        <v>0</v>
      </c>
      <c r="X20" s="7">
        <v>0</v>
      </c>
      <c r="Y20" s="8">
        <v>0</v>
      </c>
      <c r="Z20" s="8">
        <v>0</v>
      </c>
      <c r="AA20" s="9">
        <v>0</v>
      </c>
      <c r="AB20" s="9">
        <v>1041</v>
      </c>
      <c r="AC20" t="s">
        <v>37</v>
      </c>
      <c r="AD20" t="s">
        <v>38</v>
      </c>
      <c r="AE20" t="s">
        <v>39</v>
      </c>
      <c r="AF20" t="s">
        <v>97</v>
      </c>
      <c r="AG20" t="s">
        <v>98</v>
      </c>
      <c r="AH20" s="10" t="s">
        <v>161</v>
      </c>
      <c r="AI20" s="10" t="s">
        <v>99</v>
      </c>
      <c r="AJ20"/>
      <c r="AK20" s="10" t="s">
        <v>44</v>
      </c>
    </row>
    <row r="21" spans="2:38" ht="12.75">
      <c r="B21" s="1">
        <v>0</v>
      </c>
      <c r="C21" s="1">
        <v>456</v>
      </c>
      <c r="D21" s="1">
        <v>0</v>
      </c>
      <c r="E21" s="2">
        <v>0</v>
      </c>
      <c r="F21" s="2">
        <v>0</v>
      </c>
      <c r="G21" s="2">
        <v>0</v>
      </c>
      <c r="H21" s="3">
        <v>221</v>
      </c>
      <c r="I21" s="3">
        <v>0</v>
      </c>
      <c r="J21" s="3">
        <v>0</v>
      </c>
      <c r="K21" s="4">
        <v>0</v>
      </c>
      <c r="L21" s="4">
        <v>0</v>
      </c>
      <c r="M21" s="4">
        <v>0</v>
      </c>
      <c r="N21" s="5">
        <v>0</v>
      </c>
      <c r="O21" s="5">
        <v>0</v>
      </c>
      <c r="P21" s="5">
        <v>0</v>
      </c>
      <c r="Q21" s="4">
        <v>0</v>
      </c>
      <c r="R21" s="4">
        <v>0</v>
      </c>
      <c r="S21" s="4">
        <v>0</v>
      </c>
      <c r="T21" s="6">
        <v>0</v>
      </c>
      <c r="U21" s="6">
        <v>0</v>
      </c>
      <c r="V21" s="6">
        <v>0</v>
      </c>
      <c r="W21" s="7">
        <v>0</v>
      </c>
      <c r="X21" s="7">
        <v>0</v>
      </c>
      <c r="Y21" s="8">
        <v>0</v>
      </c>
      <c r="Z21" s="8">
        <v>0</v>
      </c>
      <c r="AA21" s="9">
        <v>0</v>
      </c>
      <c r="AB21" s="9">
        <v>0</v>
      </c>
      <c r="AC21" t="s">
        <v>37</v>
      </c>
      <c r="AD21" t="s">
        <v>38</v>
      </c>
      <c r="AE21" t="s">
        <v>39</v>
      </c>
      <c r="AF21" t="s">
        <v>97</v>
      </c>
      <c r="AG21" t="s">
        <v>98</v>
      </c>
      <c r="AH21" t="s">
        <v>100</v>
      </c>
      <c r="AI21" s="10" t="s">
        <v>101</v>
      </c>
      <c r="AJ21"/>
      <c r="AK21" s="10" t="s">
        <v>44</v>
      </c>
      <c r="AL21" s="10" t="s">
        <v>102</v>
      </c>
    </row>
    <row r="22" spans="2:38" ht="12.75">
      <c r="B22" s="1">
        <v>0</v>
      </c>
      <c r="C22" s="1">
        <v>0</v>
      </c>
      <c r="D22" s="1">
        <v>0</v>
      </c>
      <c r="E22" s="2">
        <v>0</v>
      </c>
      <c r="F22" s="2">
        <v>0</v>
      </c>
      <c r="G22" s="2">
        <v>0</v>
      </c>
      <c r="H22" s="3">
        <v>0</v>
      </c>
      <c r="I22" s="3">
        <v>0</v>
      </c>
      <c r="J22" s="3">
        <v>0</v>
      </c>
      <c r="K22" s="4">
        <v>0</v>
      </c>
      <c r="L22" s="4">
        <v>0</v>
      </c>
      <c r="M22" s="4">
        <v>0</v>
      </c>
      <c r="N22" s="5">
        <v>0</v>
      </c>
      <c r="O22" s="5">
        <v>0</v>
      </c>
      <c r="P22" s="5">
        <v>0</v>
      </c>
      <c r="Q22" s="4">
        <v>0</v>
      </c>
      <c r="R22" s="4">
        <v>0</v>
      </c>
      <c r="S22" s="4">
        <v>0</v>
      </c>
      <c r="T22" s="6">
        <v>0</v>
      </c>
      <c r="U22" s="6">
        <v>0</v>
      </c>
      <c r="V22" s="6">
        <v>0</v>
      </c>
      <c r="W22" s="7">
        <v>0</v>
      </c>
      <c r="X22" s="7">
        <v>0</v>
      </c>
      <c r="Y22" s="8">
        <v>0</v>
      </c>
      <c r="Z22" s="8">
        <v>0</v>
      </c>
      <c r="AA22" s="9">
        <v>457</v>
      </c>
      <c r="AB22" s="9">
        <v>0</v>
      </c>
      <c r="AC22" t="s">
        <v>37</v>
      </c>
      <c r="AD22" t="s">
        <v>38</v>
      </c>
      <c r="AE22" t="s">
        <v>39</v>
      </c>
      <c r="AF22" t="s">
        <v>103</v>
      </c>
      <c r="AG22" t="s">
        <v>104</v>
      </c>
      <c r="AH22" s="10" t="s">
        <v>162</v>
      </c>
      <c r="AI22" s="10" t="s">
        <v>105</v>
      </c>
      <c r="AJ22"/>
      <c r="AK22" s="10" t="s">
        <v>44</v>
      </c>
      <c r="AL22" s="10" t="s">
        <v>87</v>
      </c>
    </row>
    <row r="23" spans="2:38" ht="12.75">
      <c r="B23" s="1">
        <v>0</v>
      </c>
      <c r="C23" s="1">
        <v>0</v>
      </c>
      <c r="D23" s="1">
        <v>0</v>
      </c>
      <c r="E23" s="2">
        <v>0</v>
      </c>
      <c r="F23" s="2">
        <v>0</v>
      </c>
      <c r="G23" s="2">
        <v>0</v>
      </c>
      <c r="H23" s="3">
        <v>0</v>
      </c>
      <c r="I23" s="3">
        <v>0</v>
      </c>
      <c r="J23" s="3">
        <v>0</v>
      </c>
      <c r="K23" s="4">
        <v>0</v>
      </c>
      <c r="L23" s="4">
        <v>0</v>
      </c>
      <c r="M23" s="30">
        <v>1</v>
      </c>
      <c r="N23" s="5">
        <v>0</v>
      </c>
      <c r="O23" s="5">
        <v>0</v>
      </c>
      <c r="P23" s="5">
        <v>0</v>
      </c>
      <c r="Q23" s="4">
        <v>0</v>
      </c>
      <c r="R23" s="4">
        <v>0</v>
      </c>
      <c r="S23" s="4">
        <v>0</v>
      </c>
      <c r="T23" s="6">
        <v>0</v>
      </c>
      <c r="U23" s="6">
        <v>0</v>
      </c>
      <c r="V23" s="6">
        <v>0</v>
      </c>
      <c r="W23" s="7">
        <v>0</v>
      </c>
      <c r="X23" s="7">
        <v>0</v>
      </c>
      <c r="Y23" s="8">
        <v>0</v>
      </c>
      <c r="Z23" s="8">
        <v>0</v>
      </c>
      <c r="AA23" s="9">
        <v>0</v>
      </c>
      <c r="AB23" s="9">
        <v>0</v>
      </c>
      <c r="AC23" t="s">
        <v>37</v>
      </c>
      <c r="AD23" t="s">
        <v>38</v>
      </c>
      <c r="AE23" t="s">
        <v>39</v>
      </c>
      <c r="AF23" t="s">
        <v>103</v>
      </c>
      <c r="AG23" t="s">
        <v>104</v>
      </c>
      <c r="AH23" t="s">
        <v>106</v>
      </c>
      <c r="AI23" s="22" t="s">
        <v>107</v>
      </c>
      <c r="AJ23" s="10" t="s">
        <v>108</v>
      </c>
      <c r="AK23" s="10" t="s">
        <v>44</v>
      </c>
      <c r="AL23" s="23" t="s">
        <v>109</v>
      </c>
    </row>
    <row r="24" spans="2:37" ht="12.75">
      <c r="B24" s="1">
        <v>0</v>
      </c>
      <c r="C24" s="1">
        <v>0</v>
      </c>
      <c r="D24" s="1">
        <v>0</v>
      </c>
      <c r="E24" s="2">
        <v>0</v>
      </c>
      <c r="F24" s="2">
        <v>7</v>
      </c>
      <c r="G24" s="2">
        <v>0</v>
      </c>
      <c r="H24" s="3">
        <v>0</v>
      </c>
      <c r="I24" s="3">
        <v>0</v>
      </c>
      <c r="J24" s="3">
        <v>0</v>
      </c>
      <c r="K24" s="4">
        <v>0</v>
      </c>
      <c r="L24" s="4">
        <v>0</v>
      </c>
      <c r="M24" s="4">
        <v>0</v>
      </c>
      <c r="N24" s="5">
        <v>0</v>
      </c>
      <c r="O24" s="5">
        <v>0</v>
      </c>
      <c r="P24" s="5">
        <v>0</v>
      </c>
      <c r="Q24" s="4">
        <v>0</v>
      </c>
      <c r="R24" s="4">
        <v>0</v>
      </c>
      <c r="S24" s="4">
        <v>0</v>
      </c>
      <c r="T24" s="6">
        <v>0</v>
      </c>
      <c r="U24" s="6">
        <v>0</v>
      </c>
      <c r="V24" s="6">
        <v>0</v>
      </c>
      <c r="W24" s="7">
        <v>0</v>
      </c>
      <c r="X24" s="7">
        <v>0</v>
      </c>
      <c r="Y24" s="8">
        <v>0</v>
      </c>
      <c r="Z24" s="8">
        <v>0</v>
      </c>
      <c r="AA24" s="9">
        <v>0</v>
      </c>
      <c r="AB24" s="9">
        <v>0</v>
      </c>
      <c r="AC24" t="s">
        <v>37</v>
      </c>
      <c r="AD24" t="s">
        <v>38</v>
      </c>
      <c r="AE24" t="s">
        <v>39</v>
      </c>
      <c r="AF24" t="s">
        <v>110</v>
      </c>
      <c r="AG24" t="s">
        <v>110</v>
      </c>
      <c r="AH24" t="s">
        <v>111</v>
      </c>
      <c r="AI24" s="10" t="s">
        <v>112</v>
      </c>
      <c r="AJ24"/>
      <c r="AK24" s="10" t="s">
        <v>44</v>
      </c>
    </row>
    <row r="25" spans="2:37" ht="12.75">
      <c r="B25" s="1">
        <v>0</v>
      </c>
      <c r="C25" s="1">
        <v>0</v>
      </c>
      <c r="D25" s="1">
        <v>0</v>
      </c>
      <c r="E25" s="2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4">
        <v>0</v>
      </c>
      <c r="L25" s="4">
        <v>0</v>
      </c>
      <c r="M25" s="4">
        <v>0</v>
      </c>
      <c r="N25" s="5">
        <v>0</v>
      </c>
      <c r="O25" s="5">
        <v>0</v>
      </c>
      <c r="P25" s="5">
        <v>0</v>
      </c>
      <c r="Q25" s="4">
        <v>0</v>
      </c>
      <c r="R25" s="4">
        <v>0</v>
      </c>
      <c r="S25" s="4">
        <v>0</v>
      </c>
      <c r="T25" s="6">
        <v>0</v>
      </c>
      <c r="U25" s="6">
        <v>2890</v>
      </c>
      <c r="V25" s="6">
        <v>0</v>
      </c>
      <c r="W25" s="7">
        <v>0</v>
      </c>
      <c r="X25" s="7">
        <v>0</v>
      </c>
      <c r="Y25" s="8">
        <v>0</v>
      </c>
      <c r="Z25" s="8">
        <v>0</v>
      </c>
      <c r="AA25" s="9">
        <v>0</v>
      </c>
      <c r="AB25" s="9">
        <v>0</v>
      </c>
      <c r="AC25" t="s">
        <v>37</v>
      </c>
      <c r="AD25" t="s">
        <v>38</v>
      </c>
      <c r="AE25" t="s">
        <v>39</v>
      </c>
      <c r="AF25" t="s">
        <v>46</v>
      </c>
      <c r="AG25" t="s">
        <v>47</v>
      </c>
      <c r="AH25" t="s">
        <v>89</v>
      </c>
      <c r="AI25" s="10" t="s">
        <v>115</v>
      </c>
      <c r="AJ25"/>
      <c r="AK25" s="10" t="s">
        <v>44</v>
      </c>
    </row>
    <row r="26" spans="2:37" ht="12.75">
      <c r="B26" s="1">
        <v>0</v>
      </c>
      <c r="C26" s="1">
        <v>7170</v>
      </c>
      <c r="D26" s="1">
        <v>0</v>
      </c>
      <c r="E26" s="2">
        <v>7241</v>
      </c>
      <c r="F26" s="2">
        <v>1</v>
      </c>
      <c r="G26" s="2">
        <v>0</v>
      </c>
      <c r="H26" s="3">
        <v>0</v>
      </c>
      <c r="I26" s="3">
        <v>0</v>
      </c>
      <c r="J26" s="3">
        <v>7384</v>
      </c>
      <c r="K26" s="4">
        <v>0</v>
      </c>
      <c r="L26" s="4">
        <v>0</v>
      </c>
      <c r="M26" s="4">
        <v>0</v>
      </c>
      <c r="N26" s="5">
        <v>0</v>
      </c>
      <c r="O26" s="5">
        <v>0</v>
      </c>
      <c r="P26" s="5">
        <v>7258</v>
      </c>
      <c r="Q26" s="4">
        <v>0</v>
      </c>
      <c r="R26" s="4">
        <v>1</v>
      </c>
      <c r="S26" s="4">
        <v>5205</v>
      </c>
      <c r="T26" s="6">
        <v>0</v>
      </c>
      <c r="U26" s="6">
        <v>0</v>
      </c>
      <c r="V26" s="6">
        <v>0</v>
      </c>
      <c r="W26" s="7">
        <v>0</v>
      </c>
      <c r="X26" s="7">
        <v>0</v>
      </c>
      <c r="Y26" s="8">
        <v>0</v>
      </c>
      <c r="Z26" s="8">
        <v>0</v>
      </c>
      <c r="AA26" s="9">
        <v>0</v>
      </c>
      <c r="AB26" s="9">
        <v>0</v>
      </c>
      <c r="AC26" t="s">
        <v>37</v>
      </c>
      <c r="AD26" t="s">
        <v>38</v>
      </c>
      <c r="AE26" t="s">
        <v>39</v>
      </c>
      <c r="AF26" t="s">
        <v>46</v>
      </c>
      <c r="AG26" t="s">
        <v>47</v>
      </c>
      <c r="AH26" s="10" t="s">
        <v>163</v>
      </c>
      <c r="AI26" s="10" t="s">
        <v>116</v>
      </c>
      <c r="AJ26"/>
      <c r="AK26" s="10" t="s">
        <v>44</v>
      </c>
    </row>
    <row r="27" spans="2:38" ht="12.75">
      <c r="B27" s="1">
        <v>7724</v>
      </c>
      <c r="C27" s="1">
        <v>0</v>
      </c>
      <c r="D27" s="1">
        <v>0</v>
      </c>
      <c r="E27" s="2">
        <v>0</v>
      </c>
      <c r="F27" s="2">
        <v>0</v>
      </c>
      <c r="G27" s="2">
        <v>0</v>
      </c>
      <c r="H27" s="3">
        <v>0</v>
      </c>
      <c r="I27" s="3">
        <v>0</v>
      </c>
      <c r="J27" s="3">
        <v>0</v>
      </c>
      <c r="K27" s="4">
        <v>0</v>
      </c>
      <c r="L27" s="4">
        <v>0</v>
      </c>
      <c r="M27" s="4">
        <v>0</v>
      </c>
      <c r="N27" s="5">
        <v>0</v>
      </c>
      <c r="O27" s="5">
        <v>0</v>
      </c>
      <c r="P27" s="5">
        <v>0</v>
      </c>
      <c r="Q27" s="4">
        <v>0</v>
      </c>
      <c r="R27" s="4">
        <v>0</v>
      </c>
      <c r="S27" s="4">
        <v>0</v>
      </c>
      <c r="T27" s="6">
        <v>0</v>
      </c>
      <c r="U27" s="6">
        <v>0</v>
      </c>
      <c r="V27" s="6">
        <v>0</v>
      </c>
      <c r="W27" s="7">
        <v>0</v>
      </c>
      <c r="X27" s="7">
        <v>0</v>
      </c>
      <c r="Y27" s="8">
        <v>0</v>
      </c>
      <c r="Z27" s="8">
        <v>0</v>
      </c>
      <c r="AA27" s="9">
        <v>0</v>
      </c>
      <c r="AB27" s="9">
        <v>0</v>
      </c>
      <c r="AC27" t="s">
        <v>37</v>
      </c>
      <c r="AD27" t="s">
        <v>38</v>
      </c>
      <c r="AE27" t="s">
        <v>39</v>
      </c>
      <c r="AF27" t="s">
        <v>46</v>
      </c>
      <c r="AG27" t="s">
        <v>47</v>
      </c>
      <c r="AH27" t="s">
        <v>117</v>
      </c>
      <c r="AI27" t="s">
        <v>118</v>
      </c>
      <c r="AK27" s="10" t="s">
        <v>44</v>
      </c>
      <c r="AL27" s="10" t="s">
        <v>67</v>
      </c>
    </row>
    <row r="28" spans="2:38" ht="12.75">
      <c r="B28" s="1">
        <v>0</v>
      </c>
      <c r="C28" s="1">
        <v>0</v>
      </c>
      <c r="D28" s="1">
        <v>0</v>
      </c>
      <c r="E28" s="2">
        <v>0</v>
      </c>
      <c r="F28" s="2">
        <v>0</v>
      </c>
      <c r="G28" s="2">
        <v>0</v>
      </c>
      <c r="H28" s="3">
        <v>0</v>
      </c>
      <c r="I28" s="3">
        <v>0</v>
      </c>
      <c r="J28" s="3">
        <v>0</v>
      </c>
      <c r="K28" s="4">
        <v>0</v>
      </c>
      <c r="L28" s="4">
        <v>0</v>
      </c>
      <c r="M28" s="4">
        <v>0</v>
      </c>
      <c r="N28" s="5">
        <v>0</v>
      </c>
      <c r="O28" s="5">
        <v>2200</v>
      </c>
      <c r="P28" s="5">
        <v>0</v>
      </c>
      <c r="Q28" s="4">
        <v>9109</v>
      </c>
      <c r="R28" s="4">
        <v>0</v>
      </c>
      <c r="S28" s="4">
        <v>0</v>
      </c>
      <c r="T28" s="6">
        <v>0</v>
      </c>
      <c r="U28" s="6">
        <v>14202</v>
      </c>
      <c r="V28" s="6">
        <v>10730</v>
      </c>
      <c r="W28" s="7">
        <v>0</v>
      </c>
      <c r="X28" s="7">
        <v>0</v>
      </c>
      <c r="Y28" s="8">
        <v>0</v>
      </c>
      <c r="Z28" s="8">
        <v>0</v>
      </c>
      <c r="AA28" s="9">
        <v>0</v>
      </c>
      <c r="AB28" s="9">
        <v>0</v>
      </c>
      <c r="AC28" t="s">
        <v>37</v>
      </c>
      <c r="AD28" t="s">
        <v>38</v>
      </c>
      <c r="AE28" t="s">
        <v>39</v>
      </c>
      <c r="AF28" t="s">
        <v>46</v>
      </c>
      <c r="AG28" t="s">
        <v>47</v>
      </c>
      <c r="AH28" t="s">
        <v>117</v>
      </c>
      <c r="AI28" t="s">
        <v>119</v>
      </c>
      <c r="AK28" s="10" t="s">
        <v>44</v>
      </c>
      <c r="AL28" s="10" t="s">
        <v>120</v>
      </c>
    </row>
    <row r="29" spans="2:38" ht="12.75">
      <c r="B29" s="1">
        <v>0</v>
      </c>
      <c r="C29" s="1">
        <v>0</v>
      </c>
      <c r="D29" s="1">
        <v>0</v>
      </c>
      <c r="E29" s="2">
        <v>0</v>
      </c>
      <c r="F29" s="2">
        <v>0</v>
      </c>
      <c r="G29" s="2">
        <v>0</v>
      </c>
      <c r="H29" s="3">
        <v>0</v>
      </c>
      <c r="I29" s="3">
        <v>0</v>
      </c>
      <c r="J29" s="3">
        <v>0</v>
      </c>
      <c r="K29" s="4">
        <v>0</v>
      </c>
      <c r="L29" s="4">
        <v>0</v>
      </c>
      <c r="M29" s="4">
        <v>0</v>
      </c>
      <c r="N29" s="5">
        <v>474</v>
      </c>
      <c r="O29" s="5">
        <v>0</v>
      </c>
      <c r="P29" s="5">
        <v>0</v>
      </c>
      <c r="Q29" s="4">
        <v>0</v>
      </c>
      <c r="R29" s="4">
        <v>0</v>
      </c>
      <c r="S29" s="4">
        <v>0</v>
      </c>
      <c r="T29" s="6">
        <v>0</v>
      </c>
      <c r="U29" s="6">
        <v>0</v>
      </c>
      <c r="V29" s="6">
        <v>0</v>
      </c>
      <c r="W29" s="7">
        <v>0</v>
      </c>
      <c r="X29" s="7">
        <v>0</v>
      </c>
      <c r="Y29" s="8">
        <v>0</v>
      </c>
      <c r="Z29" s="8">
        <v>0</v>
      </c>
      <c r="AA29" s="9">
        <v>0</v>
      </c>
      <c r="AB29" s="9">
        <v>0</v>
      </c>
      <c r="AC29" t="s">
        <v>37</v>
      </c>
      <c r="AD29" t="s">
        <v>38</v>
      </c>
      <c r="AE29" t="s">
        <v>39</v>
      </c>
      <c r="AF29" t="s">
        <v>125</v>
      </c>
      <c r="AG29" t="s">
        <v>126</v>
      </c>
      <c r="AH29" t="s">
        <v>127</v>
      </c>
      <c r="AI29" t="s">
        <v>128</v>
      </c>
      <c r="AK29" s="10" t="s">
        <v>44</v>
      </c>
      <c r="AL29" s="10" t="s">
        <v>61</v>
      </c>
    </row>
    <row r="30" spans="2:37" ht="12.75">
      <c r="B30" s="1">
        <v>0</v>
      </c>
      <c r="C30" s="1">
        <v>0</v>
      </c>
      <c r="D30" s="1">
        <v>0</v>
      </c>
      <c r="E30" s="2">
        <v>0</v>
      </c>
      <c r="F30" s="2">
        <v>0</v>
      </c>
      <c r="G30" s="2">
        <v>0</v>
      </c>
      <c r="H30" s="3">
        <v>0</v>
      </c>
      <c r="I30" s="3">
        <v>0</v>
      </c>
      <c r="J30" s="3">
        <v>0</v>
      </c>
      <c r="K30" s="4">
        <v>0</v>
      </c>
      <c r="L30" s="4">
        <v>0</v>
      </c>
      <c r="M30" s="4">
        <v>0</v>
      </c>
      <c r="N30" s="5">
        <v>0</v>
      </c>
      <c r="O30" s="5">
        <v>0</v>
      </c>
      <c r="P30" s="5">
        <v>0</v>
      </c>
      <c r="Q30" s="4">
        <v>0</v>
      </c>
      <c r="R30" s="4">
        <v>0</v>
      </c>
      <c r="S30" s="4">
        <v>597</v>
      </c>
      <c r="T30" s="6">
        <v>0</v>
      </c>
      <c r="U30" s="6">
        <v>0</v>
      </c>
      <c r="V30" s="6">
        <v>0</v>
      </c>
      <c r="W30" s="7">
        <v>0</v>
      </c>
      <c r="X30" s="7">
        <v>0</v>
      </c>
      <c r="Y30" s="8">
        <v>0</v>
      </c>
      <c r="Z30" s="8">
        <v>0</v>
      </c>
      <c r="AA30" s="9">
        <v>0</v>
      </c>
      <c r="AB30" s="9">
        <v>0</v>
      </c>
      <c r="AC30" t="s">
        <v>37</v>
      </c>
      <c r="AD30" t="s">
        <v>38</v>
      </c>
      <c r="AE30" t="s">
        <v>39</v>
      </c>
      <c r="AF30" t="s">
        <v>125</v>
      </c>
      <c r="AG30" t="s">
        <v>129</v>
      </c>
      <c r="AH30" t="s">
        <v>130</v>
      </c>
      <c r="AI30" t="s">
        <v>131</v>
      </c>
      <c r="AK30" s="10" t="s">
        <v>44</v>
      </c>
    </row>
    <row r="31" spans="2:37" ht="12.75">
      <c r="B31" s="1">
        <v>0</v>
      </c>
      <c r="C31" s="1">
        <v>3757</v>
      </c>
      <c r="D31" s="1">
        <v>0</v>
      </c>
      <c r="E31" s="2">
        <v>8787</v>
      </c>
      <c r="F31" s="2">
        <v>4658</v>
      </c>
      <c r="G31" s="2">
        <v>0</v>
      </c>
      <c r="H31" s="3">
        <v>9792</v>
      </c>
      <c r="I31" s="3">
        <v>5782</v>
      </c>
      <c r="J31" s="3">
        <v>0</v>
      </c>
      <c r="K31" s="4">
        <v>0</v>
      </c>
      <c r="L31" s="4">
        <v>7071</v>
      </c>
      <c r="M31" s="4">
        <v>15494</v>
      </c>
      <c r="N31" s="5">
        <v>0</v>
      </c>
      <c r="O31" s="5">
        <v>0</v>
      </c>
      <c r="P31" s="5">
        <v>2371</v>
      </c>
      <c r="Q31" s="4">
        <v>2492</v>
      </c>
      <c r="R31" s="4">
        <v>2</v>
      </c>
      <c r="S31" s="4">
        <v>0</v>
      </c>
      <c r="T31" s="6">
        <v>3869</v>
      </c>
      <c r="U31" s="6">
        <v>0</v>
      </c>
      <c r="V31" s="6">
        <v>0</v>
      </c>
      <c r="W31" s="7">
        <v>0</v>
      </c>
      <c r="X31" s="7">
        <v>0</v>
      </c>
      <c r="Y31" s="8">
        <v>0</v>
      </c>
      <c r="Z31" s="8">
        <v>0</v>
      </c>
      <c r="AA31" s="9">
        <v>0</v>
      </c>
      <c r="AB31" s="9">
        <v>0</v>
      </c>
      <c r="AC31" t="s">
        <v>37</v>
      </c>
      <c r="AD31" t="s">
        <v>38</v>
      </c>
      <c r="AE31" t="s">
        <v>39</v>
      </c>
      <c r="AF31" t="s">
        <v>97</v>
      </c>
      <c r="AG31" t="s">
        <v>98</v>
      </c>
      <c r="AH31" t="s">
        <v>100</v>
      </c>
      <c r="AI31" t="s">
        <v>132</v>
      </c>
      <c r="AK31" s="10" t="s">
        <v>44</v>
      </c>
    </row>
    <row r="32" spans="2:37" ht="12.75">
      <c r="B32" s="1">
        <v>0</v>
      </c>
      <c r="C32" s="1">
        <v>0</v>
      </c>
      <c r="D32" s="1">
        <v>0</v>
      </c>
      <c r="E32" s="2">
        <v>0</v>
      </c>
      <c r="F32" s="2">
        <v>0</v>
      </c>
      <c r="G32" s="2">
        <v>0</v>
      </c>
      <c r="H32" s="3">
        <v>0</v>
      </c>
      <c r="I32" s="3">
        <v>0</v>
      </c>
      <c r="J32" s="3">
        <v>0</v>
      </c>
      <c r="K32" s="4">
        <v>0</v>
      </c>
      <c r="L32" s="4">
        <v>0</v>
      </c>
      <c r="M32" s="4">
        <v>0</v>
      </c>
      <c r="N32" s="5">
        <v>0</v>
      </c>
      <c r="O32" s="5">
        <v>0</v>
      </c>
      <c r="P32" s="5">
        <v>0</v>
      </c>
      <c r="Q32" s="4">
        <v>0</v>
      </c>
      <c r="R32" s="4">
        <v>296</v>
      </c>
      <c r="S32" s="4">
        <v>0</v>
      </c>
      <c r="T32" s="6">
        <v>0</v>
      </c>
      <c r="U32" s="6">
        <v>0</v>
      </c>
      <c r="V32" s="6">
        <v>0</v>
      </c>
      <c r="W32" s="7">
        <v>0</v>
      </c>
      <c r="X32" s="7">
        <v>0</v>
      </c>
      <c r="Y32" s="8">
        <v>0</v>
      </c>
      <c r="Z32" s="8">
        <v>0</v>
      </c>
      <c r="AA32" s="9">
        <v>0</v>
      </c>
      <c r="AB32" s="9">
        <v>0</v>
      </c>
      <c r="AC32" t="s">
        <v>37</v>
      </c>
      <c r="AD32" t="s">
        <v>38</v>
      </c>
      <c r="AE32" t="s">
        <v>39</v>
      </c>
      <c r="AF32" t="s">
        <v>125</v>
      </c>
      <c r="AG32" t="s">
        <v>129</v>
      </c>
      <c r="AH32" t="s">
        <v>133</v>
      </c>
      <c r="AI32" t="s">
        <v>134</v>
      </c>
      <c r="AK32" s="10" t="s">
        <v>44</v>
      </c>
    </row>
    <row r="33" spans="2:37" ht="12.75">
      <c r="B33" s="1">
        <v>0</v>
      </c>
      <c r="C33" s="1">
        <v>0</v>
      </c>
      <c r="D33" s="1">
        <v>0</v>
      </c>
      <c r="E33" s="2">
        <v>0</v>
      </c>
      <c r="F33" s="2">
        <v>0</v>
      </c>
      <c r="G33" s="2">
        <v>0</v>
      </c>
      <c r="H33" s="3">
        <v>0</v>
      </c>
      <c r="I33" s="3">
        <v>0</v>
      </c>
      <c r="J33" s="3">
        <v>0</v>
      </c>
      <c r="K33" s="4">
        <v>0</v>
      </c>
      <c r="L33" s="4">
        <v>0</v>
      </c>
      <c r="M33" s="4">
        <v>0</v>
      </c>
      <c r="N33" s="5">
        <v>0</v>
      </c>
      <c r="O33" s="5">
        <v>2075</v>
      </c>
      <c r="P33" s="5">
        <v>0</v>
      </c>
      <c r="Q33" s="4">
        <v>0</v>
      </c>
      <c r="R33" s="4">
        <v>0</v>
      </c>
      <c r="S33" s="4">
        <v>0</v>
      </c>
      <c r="T33" s="6">
        <v>0</v>
      </c>
      <c r="U33" s="6">
        <v>0</v>
      </c>
      <c r="V33" s="6">
        <v>0</v>
      </c>
      <c r="W33" s="7">
        <v>0</v>
      </c>
      <c r="X33" s="7">
        <v>0</v>
      </c>
      <c r="Y33" s="8">
        <v>0</v>
      </c>
      <c r="Z33" s="8">
        <v>0</v>
      </c>
      <c r="AA33" s="9">
        <v>0</v>
      </c>
      <c r="AB33" s="9">
        <v>0</v>
      </c>
      <c r="AC33" t="s">
        <v>37</v>
      </c>
      <c r="AD33" t="s">
        <v>38</v>
      </c>
      <c r="AE33" t="s">
        <v>39</v>
      </c>
      <c r="AF33" t="s">
        <v>103</v>
      </c>
      <c r="AG33" t="s">
        <v>139</v>
      </c>
      <c r="AH33" t="s">
        <v>140</v>
      </c>
      <c r="AI33" t="s">
        <v>141</v>
      </c>
      <c r="AK33" s="10" t="s">
        <v>44</v>
      </c>
    </row>
    <row r="34" spans="2:38" ht="12.75">
      <c r="B34" s="1">
        <v>0</v>
      </c>
      <c r="C34" s="1">
        <v>1</v>
      </c>
      <c r="D34" s="1">
        <v>7116</v>
      </c>
      <c r="E34" s="2">
        <v>8478</v>
      </c>
      <c r="F34" s="2">
        <v>0</v>
      </c>
      <c r="G34" s="2">
        <v>0</v>
      </c>
      <c r="H34" s="3">
        <v>2</v>
      </c>
      <c r="I34" s="3">
        <v>0</v>
      </c>
      <c r="J34" s="3">
        <v>0</v>
      </c>
      <c r="K34" s="4">
        <v>0</v>
      </c>
      <c r="L34" s="4">
        <v>9460</v>
      </c>
      <c r="M34" s="4">
        <v>0</v>
      </c>
      <c r="N34" s="5">
        <v>0</v>
      </c>
      <c r="O34" s="5">
        <v>5098</v>
      </c>
      <c r="P34" s="5">
        <v>5</v>
      </c>
      <c r="Q34" s="4">
        <v>0</v>
      </c>
      <c r="R34" s="4">
        <v>0</v>
      </c>
      <c r="S34" s="4">
        <v>14747</v>
      </c>
      <c r="T34" s="6">
        <v>5362</v>
      </c>
      <c r="U34" s="6">
        <v>10362</v>
      </c>
      <c r="V34" s="6">
        <v>0</v>
      </c>
      <c r="W34" s="7">
        <v>0</v>
      </c>
      <c r="X34" s="7">
        <v>0</v>
      </c>
      <c r="Y34" s="8">
        <v>0</v>
      </c>
      <c r="Z34" s="8">
        <v>0</v>
      </c>
      <c r="AA34" s="9">
        <v>0</v>
      </c>
      <c r="AB34" s="9">
        <v>0</v>
      </c>
      <c r="AC34" t="s">
        <v>37</v>
      </c>
      <c r="AD34" t="s">
        <v>38</v>
      </c>
      <c r="AE34" t="s">
        <v>39</v>
      </c>
      <c r="AF34" t="s">
        <v>46</v>
      </c>
      <c r="AG34" t="s">
        <v>47</v>
      </c>
      <c r="AH34" t="s">
        <v>142</v>
      </c>
      <c r="AI34" t="s">
        <v>143</v>
      </c>
      <c r="AK34" s="10" t="s">
        <v>44</v>
      </c>
      <c r="AL34" s="10" t="s">
        <v>120</v>
      </c>
    </row>
    <row r="35" spans="2:38" ht="12.75">
      <c r="B35" s="1">
        <v>0</v>
      </c>
      <c r="C35" s="1">
        <v>11778</v>
      </c>
      <c r="D35" s="1">
        <v>0</v>
      </c>
      <c r="E35" s="2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4">
        <v>0</v>
      </c>
      <c r="L35" s="4">
        <v>0</v>
      </c>
      <c r="M35" s="4">
        <v>0</v>
      </c>
      <c r="N35" s="5">
        <v>0</v>
      </c>
      <c r="O35" s="5">
        <v>0</v>
      </c>
      <c r="P35" s="5">
        <v>0</v>
      </c>
      <c r="Q35" s="4">
        <v>7097</v>
      </c>
      <c r="R35" s="4">
        <v>0</v>
      </c>
      <c r="S35" s="4">
        <v>4129</v>
      </c>
      <c r="T35" s="6">
        <v>16444</v>
      </c>
      <c r="U35" s="6">
        <v>5637</v>
      </c>
      <c r="V35" s="6">
        <v>0</v>
      </c>
      <c r="W35" s="7">
        <v>0</v>
      </c>
      <c r="X35" s="7">
        <v>0</v>
      </c>
      <c r="Y35" s="8">
        <v>0</v>
      </c>
      <c r="Z35" s="8">
        <v>0</v>
      </c>
      <c r="AA35" s="9">
        <v>0</v>
      </c>
      <c r="AB35" s="9">
        <v>0</v>
      </c>
      <c r="AC35" t="s">
        <v>37</v>
      </c>
      <c r="AD35" t="s">
        <v>38</v>
      </c>
      <c r="AE35" t="s">
        <v>39</v>
      </c>
      <c r="AF35" s="10" t="s">
        <v>46</v>
      </c>
      <c r="AG35" s="10" t="s">
        <v>47</v>
      </c>
      <c r="AH35" s="10" t="s">
        <v>147</v>
      </c>
      <c r="AI35" s="10" t="s">
        <v>144</v>
      </c>
      <c r="AJ35"/>
      <c r="AK35" s="10" t="s">
        <v>44</v>
      </c>
      <c r="AL35" s="10" t="s">
        <v>145</v>
      </c>
    </row>
    <row r="36" spans="2:37" ht="12.75">
      <c r="B36" s="1">
        <v>0</v>
      </c>
      <c r="C36" s="1">
        <v>0</v>
      </c>
      <c r="D36" s="1">
        <v>0</v>
      </c>
      <c r="E36" s="2">
        <v>0</v>
      </c>
      <c r="F36" s="2">
        <v>0</v>
      </c>
      <c r="G36" s="2">
        <v>10501</v>
      </c>
      <c r="H36" s="3">
        <v>0</v>
      </c>
      <c r="I36" s="3">
        <v>0</v>
      </c>
      <c r="J36" s="3">
        <v>0</v>
      </c>
      <c r="K36" s="4">
        <v>0</v>
      </c>
      <c r="L36" s="4">
        <v>0</v>
      </c>
      <c r="M36" s="4">
        <v>0</v>
      </c>
      <c r="N36" s="5">
        <v>0</v>
      </c>
      <c r="O36" s="5">
        <v>0</v>
      </c>
      <c r="P36" s="5">
        <v>0</v>
      </c>
      <c r="Q36" s="4">
        <v>0</v>
      </c>
      <c r="R36" s="4">
        <v>0</v>
      </c>
      <c r="S36" s="4">
        <v>0</v>
      </c>
      <c r="T36" s="6">
        <v>0</v>
      </c>
      <c r="U36" s="6">
        <v>0</v>
      </c>
      <c r="V36" s="6">
        <v>0</v>
      </c>
      <c r="W36" s="7">
        <v>0</v>
      </c>
      <c r="X36" s="7">
        <v>0</v>
      </c>
      <c r="Y36" s="8">
        <v>0</v>
      </c>
      <c r="Z36" s="8">
        <v>0</v>
      </c>
      <c r="AA36" s="9">
        <v>0</v>
      </c>
      <c r="AB36" s="9">
        <v>0</v>
      </c>
      <c r="AC36" t="s">
        <v>37</v>
      </c>
      <c r="AD36" t="s">
        <v>38</v>
      </c>
      <c r="AE36" t="s">
        <v>39</v>
      </c>
      <c r="AF36" t="s">
        <v>46</v>
      </c>
      <c r="AG36" s="10" t="s">
        <v>47</v>
      </c>
      <c r="AH36" s="10" t="s">
        <v>147</v>
      </c>
      <c r="AI36" t="s">
        <v>148</v>
      </c>
      <c r="AK36" s="10" t="s">
        <v>44</v>
      </c>
    </row>
    <row r="37" spans="2:37" ht="12.75">
      <c r="B37" s="1">
        <v>0</v>
      </c>
      <c r="C37" s="1">
        <v>0</v>
      </c>
      <c r="D37" s="1">
        <v>0</v>
      </c>
      <c r="E37" s="2">
        <v>0</v>
      </c>
      <c r="F37" s="2">
        <v>0</v>
      </c>
      <c r="G37" s="2">
        <v>0</v>
      </c>
      <c r="H37" s="3">
        <v>0</v>
      </c>
      <c r="I37" s="3">
        <v>0</v>
      </c>
      <c r="J37" s="3">
        <v>0</v>
      </c>
      <c r="K37" s="4">
        <v>0</v>
      </c>
      <c r="L37" s="4">
        <v>0</v>
      </c>
      <c r="M37" s="4">
        <v>0</v>
      </c>
      <c r="N37" s="5">
        <v>0</v>
      </c>
      <c r="O37" s="5">
        <v>0</v>
      </c>
      <c r="P37" s="5">
        <v>0</v>
      </c>
      <c r="Q37" s="4">
        <v>0</v>
      </c>
      <c r="R37" s="4">
        <v>0</v>
      </c>
      <c r="S37" s="4">
        <v>0</v>
      </c>
      <c r="T37" s="6">
        <v>0</v>
      </c>
      <c r="U37" s="6">
        <v>0</v>
      </c>
      <c r="V37" s="6">
        <v>0</v>
      </c>
      <c r="W37" s="7">
        <v>0</v>
      </c>
      <c r="X37" s="7">
        <v>0</v>
      </c>
      <c r="Y37" s="8">
        <v>0</v>
      </c>
      <c r="Z37" s="8">
        <v>49</v>
      </c>
      <c r="AA37" s="9">
        <v>0</v>
      </c>
      <c r="AB37" s="9">
        <v>0</v>
      </c>
      <c r="AC37" t="s">
        <v>37</v>
      </c>
      <c r="AD37" t="s">
        <v>38</v>
      </c>
      <c r="AE37" t="s">
        <v>39</v>
      </c>
      <c r="AF37" t="s">
        <v>46</v>
      </c>
      <c r="AG37" t="s">
        <v>47</v>
      </c>
      <c r="AH37" t="s">
        <v>149</v>
      </c>
      <c r="AI37" t="s">
        <v>150</v>
      </c>
      <c r="AK37" s="10" t="s">
        <v>44</v>
      </c>
    </row>
    <row r="38" spans="2:37" ht="12.75">
      <c r="B38" s="1">
        <v>0</v>
      </c>
      <c r="C38" s="1">
        <v>0</v>
      </c>
      <c r="D38" s="1">
        <v>0</v>
      </c>
      <c r="E38" s="2">
        <v>0</v>
      </c>
      <c r="F38" s="2">
        <v>5193</v>
      </c>
      <c r="G38" s="2">
        <v>0</v>
      </c>
      <c r="H38" s="3">
        <v>0</v>
      </c>
      <c r="I38" s="3">
        <v>0</v>
      </c>
      <c r="J38" s="3">
        <v>0</v>
      </c>
      <c r="K38" s="4">
        <v>0</v>
      </c>
      <c r="L38" s="4">
        <v>0</v>
      </c>
      <c r="M38" s="4">
        <v>0</v>
      </c>
      <c r="N38" s="5">
        <v>0</v>
      </c>
      <c r="O38" s="5">
        <v>0</v>
      </c>
      <c r="P38" s="5">
        <v>0</v>
      </c>
      <c r="Q38" s="4">
        <v>0</v>
      </c>
      <c r="R38" s="4">
        <v>0</v>
      </c>
      <c r="S38" s="4">
        <v>0</v>
      </c>
      <c r="T38" s="6">
        <v>0</v>
      </c>
      <c r="U38" s="6">
        <v>0</v>
      </c>
      <c r="V38" s="6">
        <v>0</v>
      </c>
      <c r="W38" s="7">
        <v>0</v>
      </c>
      <c r="X38" s="7">
        <v>0</v>
      </c>
      <c r="Y38" s="8">
        <v>0</v>
      </c>
      <c r="Z38" s="8">
        <v>0</v>
      </c>
      <c r="AA38" s="9">
        <v>0</v>
      </c>
      <c r="AB38" s="9">
        <v>0</v>
      </c>
      <c r="AC38" t="s">
        <v>37</v>
      </c>
      <c r="AD38" t="s">
        <v>38</v>
      </c>
      <c r="AE38" t="s">
        <v>39</v>
      </c>
      <c r="AF38" t="s">
        <v>57</v>
      </c>
      <c r="AG38" t="s">
        <v>58</v>
      </c>
      <c r="AH38" t="s">
        <v>151</v>
      </c>
      <c r="AI38" t="s">
        <v>152</v>
      </c>
      <c r="AK38" s="10" t="s">
        <v>44</v>
      </c>
    </row>
    <row r="39" spans="2:37" ht="12.75">
      <c r="B39" s="1">
        <v>0</v>
      </c>
      <c r="C39" s="1">
        <v>0</v>
      </c>
      <c r="D39" s="1">
        <v>0</v>
      </c>
      <c r="E39" s="2">
        <v>9002</v>
      </c>
      <c r="F39" s="2">
        <v>0</v>
      </c>
      <c r="G39" s="2">
        <v>8583</v>
      </c>
      <c r="H39" s="3">
        <v>0</v>
      </c>
      <c r="I39" s="3">
        <v>0</v>
      </c>
      <c r="J39" s="3">
        <v>0</v>
      </c>
      <c r="K39" s="4">
        <v>0</v>
      </c>
      <c r="L39" s="4">
        <v>0</v>
      </c>
      <c r="M39" s="4">
        <v>4</v>
      </c>
      <c r="N39" s="5">
        <v>0</v>
      </c>
      <c r="O39" s="5">
        <v>0</v>
      </c>
      <c r="P39" s="5">
        <v>0</v>
      </c>
      <c r="Q39" s="4">
        <v>6874</v>
      </c>
      <c r="R39" s="4">
        <v>0</v>
      </c>
      <c r="S39" s="4">
        <v>8796</v>
      </c>
      <c r="T39" s="6">
        <v>0</v>
      </c>
      <c r="U39" s="6">
        <v>0</v>
      </c>
      <c r="V39" s="6">
        <v>6530</v>
      </c>
      <c r="W39" s="7">
        <v>0</v>
      </c>
      <c r="X39" s="7">
        <v>0</v>
      </c>
      <c r="Y39" s="8">
        <v>0</v>
      </c>
      <c r="Z39" s="8">
        <v>0</v>
      </c>
      <c r="AA39" s="9">
        <v>0</v>
      </c>
      <c r="AB39" s="9">
        <v>0</v>
      </c>
      <c r="AC39" t="s">
        <v>37</v>
      </c>
      <c r="AD39" t="s">
        <v>38</v>
      </c>
      <c r="AE39" t="s">
        <v>39</v>
      </c>
      <c r="AF39" t="s">
        <v>135</v>
      </c>
      <c r="AG39" t="s">
        <v>136</v>
      </c>
      <c r="AH39" t="s">
        <v>153</v>
      </c>
      <c r="AI39" t="s">
        <v>164</v>
      </c>
      <c r="AK39" s="10" t="s">
        <v>44</v>
      </c>
    </row>
    <row r="40" spans="2:37" ht="12.75">
      <c r="B40" s="1">
        <v>0</v>
      </c>
      <c r="C40" s="1">
        <v>0</v>
      </c>
      <c r="D40" s="1">
        <v>0</v>
      </c>
      <c r="E40" s="2">
        <v>0</v>
      </c>
      <c r="F40" s="2">
        <v>0</v>
      </c>
      <c r="G40" s="2">
        <v>0</v>
      </c>
      <c r="H40" s="3">
        <v>0</v>
      </c>
      <c r="I40" s="3">
        <v>0</v>
      </c>
      <c r="J40" s="3">
        <v>718</v>
      </c>
      <c r="K40" s="4">
        <v>0</v>
      </c>
      <c r="L40" s="4">
        <v>0</v>
      </c>
      <c r="M40" s="4">
        <v>0</v>
      </c>
      <c r="N40" s="5">
        <v>0</v>
      </c>
      <c r="O40" s="5">
        <v>0</v>
      </c>
      <c r="P40" s="5">
        <v>0</v>
      </c>
      <c r="Q40" s="4">
        <v>0</v>
      </c>
      <c r="R40" s="4">
        <v>0</v>
      </c>
      <c r="S40" s="4">
        <v>0</v>
      </c>
      <c r="T40" s="6">
        <v>0</v>
      </c>
      <c r="U40" s="6">
        <v>0</v>
      </c>
      <c r="V40" s="6">
        <v>0</v>
      </c>
      <c r="W40" s="7">
        <v>0</v>
      </c>
      <c r="X40" s="7">
        <v>0</v>
      </c>
      <c r="Y40" s="8">
        <v>0</v>
      </c>
      <c r="Z40" s="8">
        <v>0</v>
      </c>
      <c r="AA40" s="9">
        <v>0</v>
      </c>
      <c r="AB40" s="9">
        <v>0</v>
      </c>
      <c r="AC40" t="s">
        <v>37</v>
      </c>
      <c r="AD40" t="s">
        <v>38</v>
      </c>
      <c r="AE40" t="s">
        <v>39</v>
      </c>
      <c r="AF40" t="s">
        <v>135</v>
      </c>
      <c r="AG40" t="s">
        <v>136</v>
      </c>
      <c r="AH40" t="s">
        <v>153</v>
      </c>
      <c r="AI40" t="s">
        <v>155</v>
      </c>
      <c r="AK40" s="10" t="s">
        <v>44</v>
      </c>
    </row>
    <row r="41" spans="2:38" ht="12.75">
      <c r="B41" s="1">
        <v>0</v>
      </c>
      <c r="C41" s="1">
        <v>0</v>
      </c>
      <c r="D41" s="1">
        <v>0</v>
      </c>
      <c r="E41" s="2"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4">
        <v>0</v>
      </c>
      <c r="L41" s="4">
        <v>0</v>
      </c>
      <c r="M41" s="4">
        <v>0</v>
      </c>
      <c r="N41" s="5">
        <v>0</v>
      </c>
      <c r="O41" s="5">
        <v>0</v>
      </c>
      <c r="P41" s="5">
        <v>0</v>
      </c>
      <c r="Q41" s="4">
        <v>0</v>
      </c>
      <c r="R41" s="4">
        <v>0</v>
      </c>
      <c r="S41" s="4">
        <v>0</v>
      </c>
      <c r="T41" s="6">
        <v>0</v>
      </c>
      <c r="U41" s="6">
        <v>0</v>
      </c>
      <c r="V41" s="6">
        <v>0</v>
      </c>
      <c r="W41" s="7">
        <v>0</v>
      </c>
      <c r="X41" s="7">
        <v>159</v>
      </c>
      <c r="Y41" s="8">
        <v>0</v>
      </c>
      <c r="Z41" s="8">
        <v>0</v>
      </c>
      <c r="AA41" s="9">
        <v>0</v>
      </c>
      <c r="AB41" s="9">
        <v>0</v>
      </c>
      <c r="AC41" t="s">
        <v>37</v>
      </c>
      <c r="AD41" t="s">
        <v>38</v>
      </c>
      <c r="AE41" t="s">
        <v>39</v>
      </c>
      <c r="AF41" t="s">
        <v>40</v>
      </c>
      <c r="AG41" t="s">
        <v>41</v>
      </c>
      <c r="AH41" t="s">
        <v>42</v>
      </c>
      <c r="AI41" t="s">
        <v>43</v>
      </c>
      <c r="AK41" s="10" t="s">
        <v>44</v>
      </c>
      <c r="AL41" s="10" t="s">
        <v>45</v>
      </c>
    </row>
    <row r="42" ht="12.75"/>
    <row r="43" spans="1:38" s="26" customFormat="1" ht="12.75">
      <c r="A43" s="26" t="s">
        <v>165</v>
      </c>
      <c r="B43" s="31">
        <f>SUM(B2:B41)</f>
        <v>21377</v>
      </c>
      <c r="C43" s="31">
        <f>SUM(C2:C41)</f>
        <v>23163</v>
      </c>
      <c r="D43" s="31">
        <f>SUM(D2:D41)</f>
        <v>8135</v>
      </c>
      <c r="E43" s="31">
        <f>SUM(E2:E41)</f>
        <v>34156</v>
      </c>
      <c r="F43" s="31">
        <f>SUM(F2:F41)</f>
        <v>9962</v>
      </c>
      <c r="G43" s="31">
        <f>SUM(G2:G41)</f>
        <v>30684</v>
      </c>
      <c r="H43" s="31">
        <f>SUM(H2:H41)</f>
        <v>24098</v>
      </c>
      <c r="I43" s="31">
        <f>SUM(I2:I41)</f>
        <v>24126</v>
      </c>
      <c r="J43" s="31">
        <f>SUM(J2:J41)</f>
        <v>13252</v>
      </c>
      <c r="K43" s="31">
        <f>SUM(K2:K41)</f>
        <v>0</v>
      </c>
      <c r="L43" s="31">
        <f>SUM(L2:L41)</f>
        <v>32140</v>
      </c>
      <c r="M43" s="31">
        <f>SUM(M2:M41)</f>
        <v>15499</v>
      </c>
      <c r="N43" s="31">
        <f>SUM(N2:N41)</f>
        <v>17740</v>
      </c>
      <c r="O43" s="31">
        <f>SUM(O2:O41)</f>
        <v>26669</v>
      </c>
      <c r="P43" s="31">
        <f>SUM(P2:P41)</f>
        <v>26163</v>
      </c>
      <c r="Q43" s="31">
        <f>SUM(Q2:Q41)</f>
        <v>30598</v>
      </c>
      <c r="R43" s="31">
        <f>SUM(R2:R41)</f>
        <v>10055</v>
      </c>
      <c r="S43" s="31">
        <f>SUM(S2:S41)</f>
        <v>40204</v>
      </c>
      <c r="T43" s="31">
        <f>SUM(T2:T41)</f>
        <v>37010</v>
      </c>
      <c r="U43" s="31">
        <f>SUM(U2:U41)</f>
        <v>34694</v>
      </c>
      <c r="V43" s="31">
        <f>SUM(V2:V41)</f>
        <v>18943</v>
      </c>
      <c r="W43" s="31">
        <f>SUM(W2:W41)</f>
        <v>18182</v>
      </c>
      <c r="X43" s="31">
        <f>SUM(X2:X41)</f>
        <v>162</v>
      </c>
      <c r="Y43" s="31">
        <f>SUM(Y2:Y41)</f>
        <v>6725</v>
      </c>
      <c r="Z43" s="31">
        <f>SUM(Z2:Z41)</f>
        <v>5640</v>
      </c>
      <c r="AA43" s="31">
        <f>SUM(AA2:AA41)</f>
        <v>460</v>
      </c>
      <c r="AB43" s="31">
        <f>SUM(AB2:AB41)</f>
        <v>1044</v>
      </c>
      <c r="AJ43" s="32"/>
      <c r="AK43" s="32"/>
      <c r="AL43" s="32"/>
    </row>
    <row r="44" spans="1:28" ht="12.75">
      <c r="A44" t="s">
        <v>166</v>
      </c>
      <c r="B44" s="1">
        <f>SUM(B2:B7)</f>
        <v>13653</v>
      </c>
      <c r="C44" s="1">
        <f>SUM(C2:C7)</f>
        <v>0</v>
      </c>
      <c r="D44" s="1">
        <f>SUM(D2:D7)</f>
        <v>1019</v>
      </c>
      <c r="E44" s="1">
        <f>SUM(E2:E7)</f>
        <v>648</v>
      </c>
      <c r="F44" s="1">
        <f>SUM(F2:F7)</f>
        <v>0</v>
      </c>
      <c r="G44" s="1">
        <f>SUM(G2:G7)</f>
        <v>1478</v>
      </c>
      <c r="H44" s="1">
        <f>SUM(H2:H7)</f>
        <v>14083</v>
      </c>
      <c r="I44" s="1">
        <f>SUM(I2:I7)</f>
        <v>18344</v>
      </c>
      <c r="J44" s="1">
        <f>SUM(J2:J7)</f>
        <v>4956</v>
      </c>
      <c r="K44" s="1">
        <f>SUM(K2:K7)</f>
        <v>0</v>
      </c>
      <c r="L44" s="1">
        <f>SUM(L2:L7)</f>
        <v>4776</v>
      </c>
      <c r="M44" s="1">
        <f>SUM(M2:M7)</f>
        <v>0</v>
      </c>
      <c r="N44" s="1">
        <f>SUM(N2:N7)</f>
        <v>5381</v>
      </c>
      <c r="O44" s="1">
        <f>SUM(O2:O7)</f>
        <v>14042</v>
      </c>
      <c r="P44" s="1">
        <f>SUM(P2:P7)</f>
        <v>10300</v>
      </c>
      <c r="Q44" s="1">
        <f>SUM(Q2:Q7)</f>
        <v>5022</v>
      </c>
      <c r="R44" s="1">
        <f>SUM(R2:R7)</f>
        <v>4601</v>
      </c>
      <c r="S44" s="1">
        <f>SUM(S2:S7)</f>
        <v>0</v>
      </c>
      <c r="T44" s="1">
        <f>SUM(T2:T7)</f>
        <v>0</v>
      </c>
      <c r="U44" s="1">
        <f>SUM(U2:U7)</f>
        <v>1</v>
      </c>
      <c r="V44" s="1">
        <f>SUM(V2:V7)</f>
        <v>0</v>
      </c>
      <c r="W44" s="1">
        <f>SUM(W2:W7)</f>
        <v>18179</v>
      </c>
      <c r="X44" s="1">
        <f>SUM(X2:X7)</f>
        <v>2</v>
      </c>
      <c r="Y44" s="1">
        <f>SUM(Y2:Y7)</f>
        <v>6725</v>
      </c>
      <c r="Z44" s="1">
        <f>SUM(Z2:Z7)</f>
        <v>1450</v>
      </c>
      <c r="AA44" s="1">
        <f>SUM(AA2:AA7)</f>
        <v>1</v>
      </c>
      <c r="AB44" s="1">
        <f>SUM(AB2:AB7)</f>
        <v>0</v>
      </c>
    </row>
    <row r="45" spans="1:28" ht="12.75">
      <c r="A45" t="s">
        <v>167</v>
      </c>
      <c r="B45" s="1">
        <f>SUM(B8:B41)</f>
        <v>7724</v>
      </c>
      <c r="C45" s="1">
        <f>SUM(C8:C41)</f>
        <v>23163</v>
      </c>
      <c r="D45" s="1">
        <f>SUM(D8:D41)</f>
        <v>7116</v>
      </c>
      <c r="E45" s="1">
        <f>SUM(E8:E41)</f>
        <v>33508</v>
      </c>
      <c r="F45" s="1">
        <f>SUM(F8:F41)</f>
        <v>9962</v>
      </c>
      <c r="G45" s="1">
        <f>SUM(G8:G41)</f>
        <v>29206</v>
      </c>
      <c r="H45" s="1">
        <f>SUM(H8:H41)</f>
        <v>10015</v>
      </c>
      <c r="I45" s="1">
        <f>SUM(I8:I41)</f>
        <v>5782</v>
      </c>
      <c r="J45" s="1">
        <f>SUM(J8:J41)</f>
        <v>8296</v>
      </c>
      <c r="K45" s="1">
        <f>SUM(K8:K41)</f>
        <v>0</v>
      </c>
      <c r="L45" s="1">
        <f>SUM(L8:L41)</f>
        <v>27364</v>
      </c>
      <c r="M45" s="1">
        <f>SUM(M8:M41)</f>
        <v>15499</v>
      </c>
      <c r="N45" s="1">
        <f>SUM(N8:N41)</f>
        <v>12359</v>
      </c>
      <c r="O45" s="1">
        <f>SUM(O8:O41)</f>
        <v>12627</v>
      </c>
      <c r="P45" s="1">
        <f>SUM(P8:P41)</f>
        <v>15863</v>
      </c>
      <c r="Q45" s="1">
        <f>SUM(Q8:Q41)</f>
        <v>25576</v>
      </c>
      <c r="R45" s="1">
        <f>SUM(R8:R41)</f>
        <v>5454</v>
      </c>
      <c r="S45" s="1">
        <f>SUM(S8:S41)</f>
        <v>40204</v>
      </c>
      <c r="T45" s="1">
        <f>SUM(T8:T41)</f>
        <v>37010</v>
      </c>
      <c r="U45" s="1">
        <f>SUM(U8:U41)</f>
        <v>34693</v>
      </c>
      <c r="V45" s="1">
        <f>SUM(V8:V41)</f>
        <v>18943</v>
      </c>
      <c r="W45" s="1">
        <f>SUM(W8:W41)</f>
        <v>3</v>
      </c>
      <c r="X45" s="1">
        <f>SUM(X8:X41)</f>
        <v>160</v>
      </c>
      <c r="Y45" s="1">
        <f>SUM(Y8:Y41)</f>
        <v>0</v>
      </c>
      <c r="Z45" s="1">
        <f>SUM(Z8:Z41)</f>
        <v>4190</v>
      </c>
      <c r="AA45" s="1">
        <f>SUM(AA8:AA41)</f>
        <v>459</v>
      </c>
      <c r="AB45" s="1">
        <f>SUM(AB8:AB41)</f>
        <v>1044</v>
      </c>
    </row>
    <row r="46" spans="36:38" s="26" customFormat="1" ht="12.75">
      <c r="AJ46" s="32"/>
      <c r="AK46" s="32"/>
      <c r="AL46" s="32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="65" zoomScaleNormal="65" workbookViewId="0" topLeftCell="A11">
      <selection activeCell="I56" sqref="I56"/>
    </sheetView>
  </sheetViews>
  <sheetFormatPr defaultColWidth="9.140625" defaultRowHeight="12.75"/>
  <cols>
    <col min="1" max="1" width="26.57421875" style="0" customWidth="1"/>
    <col min="2" max="2" width="3.7109375" style="0" customWidth="1"/>
    <col min="3" max="3" width="38.57421875" style="0" customWidth="1"/>
    <col min="4" max="4" width="3.7109375" style="0" customWidth="1"/>
    <col min="5" max="5" width="38.8515625" style="0" customWidth="1"/>
    <col min="6" max="6" width="3.28125" style="0" customWidth="1"/>
    <col min="7" max="7" width="39.421875" style="0" customWidth="1"/>
    <col min="8" max="8" width="6.8515625" style="0" customWidth="1"/>
    <col min="9" max="9" width="18.00390625" style="0" customWidth="1"/>
    <col min="10" max="10" width="39.421875" style="0" customWidth="1"/>
    <col min="11" max="11" width="13.00390625" style="0" customWidth="1"/>
    <col min="12" max="12" width="11.57421875" style="0" customWidth="1"/>
    <col min="13" max="13" width="14.140625" style="0" customWidth="1"/>
    <col min="14" max="14" width="14.57421875" style="0" customWidth="1"/>
    <col min="15" max="16384" width="11.57421875" style="0" customWidth="1"/>
  </cols>
  <sheetData>
    <row r="1" ht="12.75">
      <c r="A1" t="s">
        <v>168</v>
      </c>
    </row>
    <row r="3" spans="1:9" ht="12.75">
      <c r="A3" s="33" t="s">
        <v>169</v>
      </c>
      <c r="B3" s="34"/>
      <c r="C3" s="34"/>
      <c r="D3" s="34"/>
      <c r="E3" s="34"/>
      <c r="F3" s="34"/>
      <c r="G3" s="35"/>
      <c r="I3" s="36" t="s">
        <v>170</v>
      </c>
    </row>
    <row r="4" spans="1:13" s="26" customFormat="1" ht="12.75">
      <c r="A4" s="37" t="s">
        <v>171</v>
      </c>
      <c r="B4" s="2"/>
      <c r="C4" s="2"/>
      <c r="D4" s="2"/>
      <c r="E4" s="2"/>
      <c r="F4" s="2"/>
      <c r="G4" s="38"/>
      <c r="I4" s="32" t="s">
        <v>172</v>
      </c>
      <c r="K4" s="32" t="s">
        <v>173</v>
      </c>
      <c r="M4" s="32" t="s">
        <v>174</v>
      </c>
    </row>
    <row r="5" spans="1:14" ht="12.75">
      <c r="A5" s="39"/>
      <c r="C5" t="s">
        <v>175</v>
      </c>
      <c r="E5" t="s">
        <v>176</v>
      </c>
      <c r="G5" s="40" t="s">
        <v>177</v>
      </c>
      <c r="H5" t="s">
        <v>178</v>
      </c>
      <c r="I5" s="41" t="s">
        <v>179</v>
      </c>
      <c r="J5" s="23" t="s">
        <v>95</v>
      </c>
      <c r="K5" s="42" t="s">
        <v>115</v>
      </c>
      <c r="L5" s="27" t="s">
        <v>49</v>
      </c>
      <c r="M5" s="43" t="s">
        <v>180</v>
      </c>
      <c r="N5" t="s">
        <v>43</v>
      </c>
    </row>
    <row r="6" spans="1:14" ht="12.75">
      <c r="A6" s="39"/>
      <c r="C6" s="27" t="s">
        <v>124</v>
      </c>
      <c r="E6" s="27" t="s">
        <v>49</v>
      </c>
      <c r="G6" s="44" t="s">
        <v>49</v>
      </c>
      <c r="I6" s="41" t="s">
        <v>181</v>
      </c>
      <c r="J6" t="s">
        <v>164</v>
      </c>
      <c r="M6" s="43" t="s">
        <v>182</v>
      </c>
      <c r="N6" s="27" t="s">
        <v>55</v>
      </c>
    </row>
    <row r="7" spans="1:14" ht="12.75">
      <c r="A7" s="39"/>
      <c r="C7" s="27" t="s">
        <v>157</v>
      </c>
      <c r="E7" s="27" t="s">
        <v>138</v>
      </c>
      <c r="G7" s="40" t="s">
        <v>66</v>
      </c>
      <c r="I7" s="41" t="s">
        <v>181</v>
      </c>
      <c r="J7" t="s">
        <v>155</v>
      </c>
      <c r="M7" s="43" t="s">
        <v>183</v>
      </c>
      <c r="N7" t="s">
        <v>77</v>
      </c>
    </row>
    <row r="8" spans="1:13" ht="12.75">
      <c r="A8" s="39"/>
      <c r="C8" t="s">
        <v>81</v>
      </c>
      <c r="E8" t="s">
        <v>77</v>
      </c>
      <c r="G8" s="40" t="s">
        <v>119</v>
      </c>
      <c r="I8" s="41" t="s">
        <v>184</v>
      </c>
      <c r="J8" s="10" t="s">
        <v>101</v>
      </c>
      <c r="M8" s="43"/>
    </row>
    <row r="9" spans="1:13" ht="12.75">
      <c r="A9" s="39"/>
      <c r="C9" t="s">
        <v>85</v>
      </c>
      <c r="E9" s="22" t="s">
        <v>107</v>
      </c>
      <c r="G9" s="40" t="s">
        <v>131</v>
      </c>
      <c r="I9" s="41" t="s">
        <v>184</v>
      </c>
      <c r="J9" t="s">
        <v>132</v>
      </c>
      <c r="M9" s="43"/>
    </row>
    <row r="10" spans="1:14" ht="12.75">
      <c r="A10" s="39"/>
      <c r="C10" s="10" t="s">
        <v>90</v>
      </c>
      <c r="G10" s="40" t="s">
        <v>134</v>
      </c>
      <c r="I10" s="41" t="s">
        <v>185</v>
      </c>
      <c r="J10" t="s">
        <v>81</v>
      </c>
      <c r="M10" s="43"/>
      <c r="N10" s="10"/>
    </row>
    <row r="11" spans="1:14" ht="12.75">
      <c r="A11" s="39"/>
      <c r="C11" s="10" t="s">
        <v>116</v>
      </c>
      <c r="G11" s="45" t="s">
        <v>116</v>
      </c>
      <c r="I11" s="41" t="s">
        <v>186</v>
      </c>
      <c r="J11" s="27" t="s">
        <v>124</v>
      </c>
      <c r="K11" s="10"/>
      <c r="M11" s="43"/>
      <c r="N11" s="10"/>
    </row>
    <row r="12" spans="1:13" ht="12.75">
      <c r="A12" s="39"/>
      <c r="C12" t="s">
        <v>132</v>
      </c>
      <c r="E12" t="s">
        <v>132</v>
      </c>
      <c r="G12" s="40" t="s">
        <v>132</v>
      </c>
      <c r="I12" s="41" t="s">
        <v>187</v>
      </c>
      <c r="J12" t="s">
        <v>152</v>
      </c>
      <c r="K12" s="10"/>
      <c r="M12" s="43"/>
    </row>
    <row r="13" spans="1:13" ht="12.75">
      <c r="A13" s="39"/>
      <c r="C13" t="s">
        <v>143</v>
      </c>
      <c r="E13" t="s">
        <v>143</v>
      </c>
      <c r="G13" s="40" t="s">
        <v>143</v>
      </c>
      <c r="I13" s="41" t="s">
        <v>188</v>
      </c>
      <c r="J13" s="27" t="s">
        <v>156</v>
      </c>
      <c r="M13" s="43"/>
    </row>
    <row r="14" spans="1:13" ht="12.75">
      <c r="A14" s="39"/>
      <c r="C14" t="s">
        <v>148</v>
      </c>
      <c r="G14" s="45" t="s">
        <v>144</v>
      </c>
      <c r="I14" s="41" t="s">
        <v>188</v>
      </c>
      <c r="J14" t="s">
        <v>85</v>
      </c>
      <c r="M14" s="43"/>
    </row>
    <row r="15" spans="1:13" ht="12.75">
      <c r="A15" s="39"/>
      <c r="C15" t="s">
        <v>152</v>
      </c>
      <c r="G15" s="40"/>
      <c r="I15" s="41" t="s">
        <v>189</v>
      </c>
      <c r="J15" s="10" t="s">
        <v>90</v>
      </c>
      <c r="M15" s="43"/>
    </row>
    <row r="16" spans="1:13" ht="12.75">
      <c r="A16" s="39"/>
      <c r="C16" t="s">
        <v>164</v>
      </c>
      <c r="G16" s="40" t="s">
        <v>164</v>
      </c>
      <c r="I16" s="41" t="s">
        <v>115</v>
      </c>
      <c r="J16" t="s">
        <v>66</v>
      </c>
      <c r="M16" s="43"/>
    </row>
    <row r="17" spans="1:13" s="26" customFormat="1" ht="12.75">
      <c r="A17" s="46" t="s">
        <v>190</v>
      </c>
      <c r="B17" s="6"/>
      <c r="C17" s="6"/>
      <c r="D17" s="6"/>
      <c r="E17" s="6"/>
      <c r="F17" s="6"/>
      <c r="G17" s="47"/>
      <c r="I17" s="41" t="s">
        <v>115</v>
      </c>
      <c r="J17" s="10" t="s">
        <v>116</v>
      </c>
      <c r="K17"/>
      <c r="L17"/>
      <c r="M17" s="43"/>
    </row>
    <row r="18" spans="1:13" ht="12.75">
      <c r="A18" s="39" t="s">
        <v>191</v>
      </c>
      <c r="C18" t="s">
        <v>192</v>
      </c>
      <c r="E18" t="s">
        <v>193</v>
      </c>
      <c r="G18" s="40"/>
      <c r="I18" s="41" t="s">
        <v>115</v>
      </c>
      <c r="J18" t="s">
        <v>118</v>
      </c>
      <c r="M18" s="43"/>
    </row>
    <row r="19" spans="1:13" ht="12.75">
      <c r="A19" s="48" t="s">
        <v>156</v>
      </c>
      <c r="E19" s="27" t="s">
        <v>156</v>
      </c>
      <c r="G19" s="40"/>
      <c r="I19" s="41" t="s">
        <v>115</v>
      </c>
      <c r="J19" t="s">
        <v>143</v>
      </c>
      <c r="M19" s="43"/>
    </row>
    <row r="20" spans="1:13" ht="12.75">
      <c r="A20" s="48" t="s">
        <v>49</v>
      </c>
      <c r="C20" s="27" t="s">
        <v>49</v>
      </c>
      <c r="E20" s="27" t="s">
        <v>49</v>
      </c>
      <c r="G20" s="40"/>
      <c r="I20" s="41" t="s">
        <v>115</v>
      </c>
      <c r="J20" s="10" t="s">
        <v>144</v>
      </c>
      <c r="M20" s="43"/>
    </row>
    <row r="21" spans="1:13" ht="12.75">
      <c r="A21" s="49" t="s">
        <v>95</v>
      </c>
      <c r="C21" t="s">
        <v>66</v>
      </c>
      <c r="E21" t="s">
        <v>60</v>
      </c>
      <c r="G21" s="40" t="s">
        <v>85</v>
      </c>
      <c r="I21" s="41" t="s">
        <v>115</v>
      </c>
      <c r="J21" t="s">
        <v>148</v>
      </c>
      <c r="M21" s="43"/>
    </row>
    <row r="22" spans="1:13" ht="12.75">
      <c r="A22" s="50" t="s">
        <v>101</v>
      </c>
      <c r="C22" s="10" t="s">
        <v>101</v>
      </c>
      <c r="E22" t="s">
        <v>66</v>
      </c>
      <c r="G22" s="40" t="s">
        <v>158</v>
      </c>
      <c r="L22" s="26"/>
      <c r="M22" s="26"/>
    </row>
    <row r="23" spans="1:14" ht="12.75">
      <c r="A23" s="50" t="s">
        <v>116</v>
      </c>
      <c r="C23" s="10" t="s">
        <v>116</v>
      </c>
      <c r="E23" s="10" t="s">
        <v>116</v>
      </c>
      <c r="G23" s="45" t="s">
        <v>115</v>
      </c>
      <c r="H23" t="s">
        <v>194</v>
      </c>
      <c r="I23" s="41" t="s">
        <v>181</v>
      </c>
      <c r="J23" s="27" t="s">
        <v>138</v>
      </c>
      <c r="K23" s="42" t="s">
        <v>187</v>
      </c>
      <c r="L23" t="s">
        <v>60</v>
      </c>
      <c r="M23" s="43" t="s">
        <v>181</v>
      </c>
      <c r="N23" s="27" t="s">
        <v>157</v>
      </c>
    </row>
    <row r="24" spans="1:14" ht="12.75">
      <c r="A24" s="51" t="s">
        <v>118</v>
      </c>
      <c r="E24" t="s">
        <v>68</v>
      </c>
      <c r="G24" s="40" t="s">
        <v>68</v>
      </c>
      <c r="I24" s="41" t="s">
        <v>181</v>
      </c>
      <c r="J24" t="s">
        <v>155</v>
      </c>
      <c r="K24" s="42" t="s">
        <v>115</v>
      </c>
      <c r="L24" s="27" t="s">
        <v>49</v>
      </c>
      <c r="M24" s="43" t="s">
        <v>195</v>
      </c>
      <c r="N24" t="s">
        <v>64</v>
      </c>
    </row>
    <row r="25" spans="1:14" ht="12.75">
      <c r="A25" s="51" t="s">
        <v>132</v>
      </c>
      <c r="C25" t="s">
        <v>132</v>
      </c>
      <c r="E25" t="s">
        <v>132</v>
      </c>
      <c r="G25" s="40" t="s">
        <v>132</v>
      </c>
      <c r="I25" s="41" t="s">
        <v>184</v>
      </c>
      <c r="J25" t="s">
        <v>132</v>
      </c>
      <c r="K25" s="42" t="s">
        <v>115</v>
      </c>
      <c r="L25" t="s">
        <v>66</v>
      </c>
      <c r="M25" s="43" t="s">
        <v>115</v>
      </c>
      <c r="N25" t="s">
        <v>150</v>
      </c>
    </row>
    <row r="26" spans="1:10" ht="12.75">
      <c r="A26" s="51" t="s">
        <v>143</v>
      </c>
      <c r="E26" t="s">
        <v>143</v>
      </c>
      <c r="G26" s="40" t="s">
        <v>143</v>
      </c>
      <c r="I26" s="41" t="s">
        <v>196</v>
      </c>
      <c r="J26" s="22" t="s">
        <v>107</v>
      </c>
    </row>
    <row r="27" spans="1:10" ht="12.75">
      <c r="A27" s="50" t="s">
        <v>144</v>
      </c>
      <c r="G27" s="45" t="s">
        <v>144</v>
      </c>
      <c r="I27" s="41" t="s">
        <v>183</v>
      </c>
      <c r="J27" t="s">
        <v>77</v>
      </c>
    </row>
    <row r="28" spans="1:10" ht="12.75">
      <c r="A28" s="39"/>
      <c r="C28" t="s">
        <v>155</v>
      </c>
      <c r="G28" s="40" t="s">
        <v>164</v>
      </c>
      <c r="I28" s="41" t="s">
        <v>183</v>
      </c>
      <c r="J28" t="s">
        <v>76</v>
      </c>
    </row>
    <row r="29" spans="1:10" ht="12.75">
      <c r="A29" s="39"/>
      <c r="E29" t="s">
        <v>76</v>
      </c>
      <c r="G29" s="40"/>
      <c r="I29" s="41" t="s">
        <v>188</v>
      </c>
      <c r="J29" s="27" t="s">
        <v>156</v>
      </c>
    </row>
    <row r="30" spans="1:10" ht="12.75">
      <c r="A30" s="39"/>
      <c r="E30" t="s">
        <v>119</v>
      </c>
      <c r="G30" s="40" t="s">
        <v>119</v>
      </c>
      <c r="I30" s="41" t="s">
        <v>197</v>
      </c>
      <c r="J30" t="s">
        <v>128</v>
      </c>
    </row>
    <row r="31" spans="1:10" ht="12.75">
      <c r="A31" s="39"/>
      <c r="E31" t="s">
        <v>128</v>
      </c>
      <c r="G31" s="40"/>
      <c r="I31" s="41" t="s">
        <v>198</v>
      </c>
      <c r="J31" t="s">
        <v>141</v>
      </c>
    </row>
    <row r="32" spans="1:10" ht="12.75">
      <c r="A32" s="52"/>
      <c r="B32" s="53"/>
      <c r="C32" s="53"/>
      <c r="D32" s="53"/>
      <c r="E32" s="54" t="s">
        <v>141</v>
      </c>
      <c r="F32" s="53"/>
      <c r="G32" s="55"/>
      <c r="I32" s="41" t="s">
        <v>115</v>
      </c>
      <c r="J32" t="s">
        <v>68</v>
      </c>
    </row>
    <row r="33" spans="9:10" ht="12.75">
      <c r="I33" s="41" t="s">
        <v>115</v>
      </c>
      <c r="J33" s="10" t="s">
        <v>116</v>
      </c>
    </row>
    <row r="34" spans="1:10" ht="12.75">
      <c r="A34" s="33" t="s">
        <v>199</v>
      </c>
      <c r="B34" s="34"/>
      <c r="C34" s="34"/>
      <c r="D34" s="34"/>
      <c r="E34" s="34"/>
      <c r="F34" s="34"/>
      <c r="G34" s="35"/>
      <c r="I34" s="41" t="s">
        <v>115</v>
      </c>
      <c r="J34" t="s">
        <v>143</v>
      </c>
    </row>
    <row r="35" spans="1:10" ht="12.75">
      <c r="A35" s="39"/>
      <c r="C35" t="s">
        <v>200</v>
      </c>
      <c r="E35" t="s">
        <v>201</v>
      </c>
      <c r="G35" s="40" t="s">
        <v>202</v>
      </c>
      <c r="I35" s="41" t="s">
        <v>115</v>
      </c>
      <c r="J35" t="s">
        <v>119</v>
      </c>
    </row>
    <row r="36" spans="1:7" ht="12.75">
      <c r="A36" s="39"/>
      <c r="C36" s="27" t="s">
        <v>49</v>
      </c>
      <c r="E36" s="27" t="s">
        <v>49</v>
      </c>
      <c r="G36" s="44" t="s">
        <v>49</v>
      </c>
    </row>
    <row r="37" spans="1:14" ht="12.75">
      <c r="A37" s="39"/>
      <c r="C37" s="27" t="s">
        <v>55</v>
      </c>
      <c r="G37" s="40" t="s">
        <v>64</v>
      </c>
      <c r="H37" t="s">
        <v>203</v>
      </c>
      <c r="I37" s="41" t="s">
        <v>181</v>
      </c>
      <c r="J37" t="s">
        <v>164</v>
      </c>
      <c r="K37" s="42" t="s">
        <v>187</v>
      </c>
      <c r="L37" t="s">
        <v>60</v>
      </c>
      <c r="M37" s="43" t="s">
        <v>184</v>
      </c>
      <c r="N37" s="10" t="s">
        <v>99</v>
      </c>
    </row>
    <row r="38" spans="1:14" ht="12.75">
      <c r="A38" s="39"/>
      <c r="C38" t="s">
        <v>77</v>
      </c>
      <c r="G38" s="45" t="s">
        <v>105</v>
      </c>
      <c r="I38" s="41" t="s">
        <v>184</v>
      </c>
      <c r="J38" t="s">
        <v>132</v>
      </c>
      <c r="K38" s="42" t="s">
        <v>115</v>
      </c>
      <c r="L38" s="27" t="s">
        <v>49</v>
      </c>
      <c r="M38" s="43" t="s">
        <v>196</v>
      </c>
      <c r="N38" s="10" t="s">
        <v>105</v>
      </c>
    </row>
    <row r="39" spans="1:14" ht="12.75">
      <c r="A39" s="39"/>
      <c r="G39" s="40"/>
      <c r="I39" s="41" t="s">
        <v>183</v>
      </c>
      <c r="J39" t="s">
        <v>76</v>
      </c>
      <c r="K39" s="42"/>
      <c r="M39" s="43" t="s">
        <v>195</v>
      </c>
      <c r="N39" t="s">
        <v>64</v>
      </c>
    </row>
    <row r="40" spans="1:13" ht="12.75">
      <c r="A40" s="39"/>
      <c r="C40" t="s">
        <v>204</v>
      </c>
      <c r="E40" t="s">
        <v>205</v>
      </c>
      <c r="G40" s="40" t="s">
        <v>206</v>
      </c>
      <c r="I40" s="41" t="s">
        <v>188</v>
      </c>
      <c r="J40" s="27" t="s">
        <v>156</v>
      </c>
      <c r="K40" s="42"/>
      <c r="L40" s="32"/>
      <c r="M40" s="43"/>
    </row>
    <row r="41" spans="1:13" ht="12.75">
      <c r="A41" s="39"/>
      <c r="E41" s="27" t="s">
        <v>49</v>
      </c>
      <c r="G41" s="40"/>
      <c r="I41" s="41" t="s">
        <v>188</v>
      </c>
      <c r="J41" s="56" t="s">
        <v>85</v>
      </c>
      <c r="K41" s="42"/>
      <c r="L41" s="32"/>
      <c r="M41" s="43"/>
    </row>
    <row r="42" spans="1:13" ht="12.75">
      <c r="A42" s="39"/>
      <c r="C42" s="27" t="s">
        <v>55</v>
      </c>
      <c r="E42" s="27" t="s">
        <v>157</v>
      </c>
      <c r="G42" s="40"/>
      <c r="I42" s="41" t="s">
        <v>188</v>
      </c>
      <c r="J42" s="56" t="s">
        <v>158</v>
      </c>
      <c r="K42" s="42"/>
      <c r="L42" s="32"/>
      <c r="M42" s="43"/>
    </row>
    <row r="43" spans="1:13" ht="12.75">
      <c r="A43" s="39"/>
      <c r="C43" t="s">
        <v>77</v>
      </c>
      <c r="E43" t="s">
        <v>60</v>
      </c>
      <c r="G43" s="40"/>
      <c r="I43" s="41" t="s">
        <v>197</v>
      </c>
      <c r="J43" t="s">
        <v>128</v>
      </c>
      <c r="L43" s="10"/>
      <c r="M43" s="43"/>
    </row>
    <row r="44" spans="1:13" ht="12.75">
      <c r="A44" s="39"/>
      <c r="C44" t="s">
        <v>43</v>
      </c>
      <c r="E44" t="s">
        <v>64</v>
      </c>
      <c r="G44" s="40" t="s">
        <v>64</v>
      </c>
      <c r="I44" s="41" t="s">
        <v>207</v>
      </c>
      <c r="J44" t="s">
        <v>131</v>
      </c>
      <c r="L44" s="10"/>
      <c r="M44" s="43"/>
    </row>
    <row r="45" spans="1:13" ht="12.75">
      <c r="A45" s="39"/>
      <c r="E45" t="s">
        <v>66</v>
      </c>
      <c r="G45" s="45" t="s">
        <v>99</v>
      </c>
      <c r="I45" s="41" t="s">
        <v>207</v>
      </c>
      <c r="J45" t="s">
        <v>134</v>
      </c>
      <c r="L45" s="10"/>
      <c r="M45" s="43"/>
    </row>
    <row r="46" spans="1:13" ht="12.75">
      <c r="A46" s="52"/>
      <c r="B46" s="53"/>
      <c r="C46" s="53"/>
      <c r="D46" s="53"/>
      <c r="E46" s="54" t="s">
        <v>150</v>
      </c>
      <c r="F46" s="53"/>
      <c r="G46" s="55"/>
      <c r="I46" s="41" t="s">
        <v>198</v>
      </c>
      <c r="J46" t="s">
        <v>141</v>
      </c>
      <c r="L46" s="10"/>
      <c r="M46" s="43"/>
    </row>
    <row r="47" spans="9:13" ht="12.75">
      <c r="I47" s="41" t="s">
        <v>115</v>
      </c>
      <c r="J47" t="s">
        <v>66</v>
      </c>
      <c r="L47" s="10"/>
      <c r="M47" s="43"/>
    </row>
    <row r="48" spans="9:13" ht="12.75">
      <c r="I48" s="41" t="s">
        <v>115</v>
      </c>
      <c r="J48" s="10" t="s">
        <v>116</v>
      </c>
      <c r="L48" s="10"/>
      <c r="M48" s="43"/>
    </row>
    <row r="49" spans="9:13" ht="12.75">
      <c r="I49" s="41" t="s">
        <v>115</v>
      </c>
      <c r="J49" t="s">
        <v>68</v>
      </c>
      <c r="L49" s="10"/>
      <c r="M49" s="43"/>
    </row>
    <row r="50" spans="9:13" ht="12.75">
      <c r="I50" s="41" t="s">
        <v>115</v>
      </c>
      <c r="J50" t="s">
        <v>208</v>
      </c>
      <c r="L50" s="10"/>
      <c r="M50" s="43"/>
    </row>
    <row r="51" spans="9:13" ht="12.75">
      <c r="I51" s="41" t="s">
        <v>115</v>
      </c>
      <c r="J51" t="s">
        <v>143</v>
      </c>
      <c r="L51" s="10"/>
      <c r="M51" s="43"/>
    </row>
    <row r="52" spans="9:13" ht="12.75">
      <c r="I52" s="41" t="s">
        <v>115</v>
      </c>
      <c r="J52" s="10" t="s">
        <v>144</v>
      </c>
      <c r="L52" s="10"/>
      <c r="M52" s="43"/>
    </row>
    <row r="53" spans="9:13" ht="12.75">
      <c r="I53" s="41" t="s">
        <v>115</v>
      </c>
      <c r="J53" t="s">
        <v>119</v>
      </c>
      <c r="L53" s="10"/>
      <c r="M53" s="43"/>
    </row>
    <row r="54" spans="1:12" ht="12.75">
      <c r="A54" s="22" t="s">
        <v>93</v>
      </c>
      <c r="B54">
        <v>1</v>
      </c>
      <c r="I54" s="26"/>
      <c r="L54" s="10"/>
    </row>
    <row r="55" spans="1:12" ht="12.75">
      <c r="A55" t="s">
        <v>41</v>
      </c>
      <c r="B55">
        <v>1</v>
      </c>
      <c r="I55" s="26"/>
      <c r="L55" s="10"/>
    </row>
    <row r="56" spans="1:12" ht="12.75">
      <c r="A56" t="s">
        <v>209</v>
      </c>
      <c r="B56">
        <v>3</v>
      </c>
      <c r="I56" s="20" t="s">
        <v>210</v>
      </c>
      <c r="J56" s="20" t="s">
        <v>211</v>
      </c>
      <c r="K56" s="20" t="s">
        <v>212</v>
      </c>
      <c r="L56" s="10"/>
    </row>
    <row r="57" spans="1:12" ht="12.75">
      <c r="A57" t="s">
        <v>213</v>
      </c>
      <c r="B57">
        <v>3</v>
      </c>
      <c r="I57" s="27" t="s">
        <v>136</v>
      </c>
      <c r="J57" s="27" t="s">
        <v>137</v>
      </c>
      <c r="K57" s="27" t="s">
        <v>138</v>
      </c>
      <c r="L57" s="10"/>
    </row>
    <row r="58" spans="1:12" ht="12.75">
      <c r="A58" s="27" t="s">
        <v>53</v>
      </c>
      <c r="B58">
        <v>1</v>
      </c>
      <c r="I58" s="27" t="s">
        <v>136</v>
      </c>
      <c r="J58" s="27" t="s">
        <v>153</v>
      </c>
      <c r="K58" s="27" t="s">
        <v>157</v>
      </c>
      <c r="L58" s="10"/>
    </row>
    <row r="59" spans="1:12" ht="12.75">
      <c r="A59" t="s">
        <v>214</v>
      </c>
      <c r="B59">
        <v>2</v>
      </c>
      <c r="I59" s="27" t="s">
        <v>53</v>
      </c>
      <c r="J59" s="27" t="s">
        <v>54</v>
      </c>
      <c r="K59" s="27" t="s">
        <v>55</v>
      </c>
      <c r="L59" s="10"/>
    </row>
    <row r="60" spans="1:12" ht="12.75">
      <c r="A60" t="s">
        <v>79</v>
      </c>
      <c r="B60">
        <v>1</v>
      </c>
      <c r="I60" s="27" t="s">
        <v>122</v>
      </c>
      <c r="J60" s="27" t="s">
        <v>123</v>
      </c>
      <c r="K60" s="27" t="s">
        <v>124</v>
      </c>
      <c r="L60" s="10"/>
    </row>
    <row r="61" spans="1:12" ht="12.75">
      <c r="A61" t="s">
        <v>71</v>
      </c>
      <c r="B61">
        <v>3</v>
      </c>
      <c r="I61" s="27" t="s">
        <v>83</v>
      </c>
      <c r="J61" s="27" t="s">
        <v>84</v>
      </c>
      <c r="K61" s="27" t="s">
        <v>156</v>
      </c>
      <c r="L61" s="10"/>
    </row>
    <row r="62" spans="1:12" ht="12.75">
      <c r="A62" s="27" t="s">
        <v>122</v>
      </c>
      <c r="B62">
        <v>1</v>
      </c>
      <c r="I62" s="27" t="s">
        <v>47</v>
      </c>
      <c r="J62" s="27" t="s">
        <v>48</v>
      </c>
      <c r="K62" s="27" t="s">
        <v>49</v>
      </c>
      <c r="L62" s="10"/>
    </row>
    <row r="63" spans="1:12" ht="12.75">
      <c r="A63" t="s">
        <v>215</v>
      </c>
      <c r="B63">
        <v>2</v>
      </c>
      <c r="I63" s="22" t="s">
        <v>93</v>
      </c>
      <c r="J63" s="23" t="s">
        <v>160</v>
      </c>
      <c r="K63" s="23" t="s">
        <v>95</v>
      </c>
      <c r="L63" s="10"/>
    </row>
    <row r="64" spans="1:12" ht="12.75">
      <c r="A64" t="s">
        <v>62</v>
      </c>
      <c r="B64">
        <v>1</v>
      </c>
      <c r="I64" t="s">
        <v>41</v>
      </c>
      <c r="J64" t="s">
        <v>42</v>
      </c>
      <c r="K64" t="s">
        <v>43</v>
      </c>
      <c r="L64" s="10"/>
    </row>
    <row r="65" spans="1:12" ht="12.75">
      <c r="A65" t="s">
        <v>216</v>
      </c>
      <c r="B65">
        <v>2</v>
      </c>
      <c r="I65" t="s">
        <v>136</v>
      </c>
      <c r="J65" t="s">
        <v>153</v>
      </c>
      <c r="K65" t="s">
        <v>164</v>
      </c>
      <c r="L65" s="10"/>
    </row>
    <row r="66" spans="1:12" ht="12.75">
      <c r="A66" t="s">
        <v>110</v>
      </c>
      <c r="B66">
        <v>1</v>
      </c>
      <c r="I66" t="s">
        <v>136</v>
      </c>
      <c r="J66" t="s">
        <v>153</v>
      </c>
      <c r="K66" t="s">
        <v>155</v>
      </c>
      <c r="L66" s="10"/>
    </row>
    <row r="67" spans="1:12" ht="12.75">
      <c r="A67" t="s">
        <v>126</v>
      </c>
      <c r="B67">
        <v>1</v>
      </c>
      <c r="I67" t="s">
        <v>98</v>
      </c>
      <c r="J67" s="10" t="s">
        <v>161</v>
      </c>
      <c r="K67" s="10" t="s">
        <v>99</v>
      </c>
      <c r="L67" s="10"/>
    </row>
    <row r="68" spans="1:12" ht="12.75">
      <c r="A68" t="s">
        <v>88</v>
      </c>
      <c r="B68">
        <v>1</v>
      </c>
      <c r="I68" t="s">
        <v>98</v>
      </c>
      <c r="J68" t="s">
        <v>100</v>
      </c>
      <c r="K68" s="10" t="s">
        <v>101</v>
      </c>
      <c r="L68" s="10"/>
    </row>
    <row r="69" spans="1:12" ht="12.75">
      <c r="A69" t="s">
        <v>217</v>
      </c>
      <c r="B69">
        <v>2</v>
      </c>
      <c r="I69" t="s">
        <v>98</v>
      </c>
      <c r="J69" t="s">
        <v>100</v>
      </c>
      <c r="K69" t="s">
        <v>132</v>
      </c>
      <c r="L69" s="10"/>
    </row>
    <row r="70" spans="1:12" ht="12.75">
      <c r="A70" t="s">
        <v>139</v>
      </c>
      <c r="B70">
        <v>1</v>
      </c>
      <c r="I70" t="s">
        <v>104</v>
      </c>
      <c r="J70" s="10" t="s">
        <v>162</v>
      </c>
      <c r="K70" s="10" t="s">
        <v>105</v>
      </c>
      <c r="L70" s="10"/>
    </row>
    <row r="71" spans="1:12" ht="12.75">
      <c r="A71" s="27" t="s">
        <v>218</v>
      </c>
      <c r="B71">
        <v>11</v>
      </c>
      <c r="I71" s="22" t="s">
        <v>104</v>
      </c>
      <c r="J71" s="22" t="s">
        <v>106</v>
      </c>
      <c r="K71" s="22" t="s">
        <v>107</v>
      </c>
      <c r="L71" s="10"/>
    </row>
    <row r="72" spans="9:12" ht="12.75">
      <c r="I72" t="s">
        <v>79</v>
      </c>
      <c r="J72" t="s">
        <v>80</v>
      </c>
      <c r="K72" t="s">
        <v>81</v>
      </c>
      <c r="L72" s="10"/>
    </row>
    <row r="73" spans="2:12" ht="14.25">
      <c r="B73">
        <f>SUM(B54:B71)</f>
        <v>38</v>
      </c>
      <c r="I73" t="s">
        <v>71</v>
      </c>
      <c r="J73" t="s">
        <v>72</v>
      </c>
      <c r="K73" t="s">
        <v>73</v>
      </c>
      <c r="L73" s="10"/>
    </row>
    <row r="74" spans="9:12" ht="14.25">
      <c r="I74" t="s">
        <v>71</v>
      </c>
      <c r="J74" t="s">
        <v>75</v>
      </c>
      <c r="K74" t="s">
        <v>76</v>
      </c>
      <c r="L74" s="10"/>
    </row>
    <row r="75" spans="1:12" ht="14.25">
      <c r="A75" s="57">
        <v>0.3333333333333333</v>
      </c>
      <c r="C75" t="s">
        <v>219</v>
      </c>
      <c r="E75" s="57">
        <v>0.8333333333333334</v>
      </c>
      <c r="I75" t="s">
        <v>71</v>
      </c>
      <c r="J75" t="s">
        <v>75</v>
      </c>
      <c r="K75" t="s">
        <v>77</v>
      </c>
      <c r="L75" s="10"/>
    </row>
    <row r="76" spans="1:12" ht="14.25">
      <c r="A76" s="10" t="s">
        <v>90</v>
      </c>
      <c r="C76" s="27" t="s">
        <v>49</v>
      </c>
      <c r="E76" t="s">
        <v>60</v>
      </c>
      <c r="I76" t="s">
        <v>58</v>
      </c>
      <c r="J76" t="s">
        <v>59</v>
      </c>
      <c r="K76" t="s">
        <v>60</v>
      </c>
      <c r="L76" s="10"/>
    </row>
    <row r="77" spans="1:12" ht="14.25">
      <c r="A77" t="s">
        <v>81</v>
      </c>
      <c r="C77" s="45" t="s">
        <v>116</v>
      </c>
      <c r="E77" s="40" t="s">
        <v>68</v>
      </c>
      <c r="I77" t="s">
        <v>58</v>
      </c>
      <c r="J77" t="s">
        <v>151</v>
      </c>
      <c r="K77" t="s">
        <v>152</v>
      </c>
      <c r="L77" s="10"/>
    </row>
    <row r="78" spans="1:12" ht="14.25">
      <c r="A78" s="27" t="s">
        <v>124</v>
      </c>
      <c r="C78" s="40" t="s">
        <v>66</v>
      </c>
      <c r="E78" s="49" t="s">
        <v>95</v>
      </c>
      <c r="I78" t="s">
        <v>62</v>
      </c>
      <c r="J78" t="s">
        <v>63</v>
      </c>
      <c r="K78" t="s">
        <v>64</v>
      </c>
      <c r="L78" s="10"/>
    </row>
    <row r="79" spans="1:12" ht="14.25">
      <c r="A79" t="s">
        <v>77</v>
      </c>
      <c r="C79" t="s">
        <v>85</v>
      </c>
      <c r="E79" s="40" t="s">
        <v>158</v>
      </c>
      <c r="I79" t="s">
        <v>83</v>
      </c>
      <c r="J79" t="s">
        <v>84</v>
      </c>
      <c r="K79" t="s">
        <v>85</v>
      </c>
      <c r="L79" s="10"/>
    </row>
    <row r="80" spans="1:12" ht="14.25">
      <c r="A80" s="40" t="s">
        <v>131</v>
      </c>
      <c r="C80" s="40" t="s">
        <v>119</v>
      </c>
      <c r="E80" s="51" t="s">
        <v>118</v>
      </c>
      <c r="I80" t="s">
        <v>83</v>
      </c>
      <c r="J80" t="s">
        <v>84</v>
      </c>
      <c r="K80" t="s">
        <v>158</v>
      </c>
      <c r="L80" s="10"/>
    </row>
    <row r="81" spans="1:12" ht="14.25">
      <c r="A81" s="40" t="s">
        <v>132</v>
      </c>
      <c r="C81" s="40" t="s">
        <v>143</v>
      </c>
      <c r="E81" t="s">
        <v>128</v>
      </c>
      <c r="I81" t="s">
        <v>110</v>
      </c>
      <c r="J81" t="s">
        <v>111</v>
      </c>
      <c r="K81" s="10" t="s">
        <v>112</v>
      </c>
      <c r="L81" s="10"/>
    </row>
    <row r="82" spans="1:12" ht="14.25">
      <c r="A82" s="40" t="s">
        <v>134</v>
      </c>
      <c r="C82" s="50" t="s">
        <v>144</v>
      </c>
      <c r="E82" t="s">
        <v>76</v>
      </c>
      <c r="I82" t="s">
        <v>126</v>
      </c>
      <c r="J82" t="s">
        <v>127</v>
      </c>
      <c r="K82" t="s">
        <v>128</v>
      </c>
      <c r="L82" s="10"/>
    </row>
    <row r="83" spans="1:12" ht="14.25">
      <c r="A83" s="27" t="s">
        <v>138</v>
      </c>
      <c r="C83" s="40" t="s">
        <v>164</v>
      </c>
      <c r="E83" s="40" t="s">
        <v>132</v>
      </c>
      <c r="I83" t="s">
        <v>88</v>
      </c>
      <c r="J83" s="29" t="s">
        <v>159</v>
      </c>
      <c r="K83" s="10" t="s">
        <v>90</v>
      </c>
      <c r="L83" s="10"/>
    </row>
    <row r="84" spans="1:12" ht="14.25">
      <c r="A84" t="s">
        <v>148</v>
      </c>
      <c r="E84" s="10" t="s">
        <v>101</v>
      </c>
      <c r="I84" t="s">
        <v>129</v>
      </c>
      <c r="J84" t="s">
        <v>130</v>
      </c>
      <c r="K84" t="s">
        <v>131</v>
      </c>
      <c r="L84" s="10"/>
    </row>
    <row r="85" spans="1:12" ht="14.25">
      <c r="A85" t="s">
        <v>152</v>
      </c>
      <c r="E85" s="54" t="s">
        <v>141</v>
      </c>
      <c r="I85" t="s">
        <v>129</v>
      </c>
      <c r="J85" t="s">
        <v>133</v>
      </c>
      <c r="K85" t="s">
        <v>134</v>
      </c>
      <c r="L85" s="10"/>
    </row>
    <row r="86" spans="1:12" ht="14.25">
      <c r="A86" s="22" t="s">
        <v>107</v>
      </c>
      <c r="E86" t="s">
        <v>155</v>
      </c>
      <c r="I86" t="s">
        <v>139</v>
      </c>
      <c r="J86" t="s">
        <v>140</v>
      </c>
      <c r="K86" t="s">
        <v>141</v>
      </c>
      <c r="L86" s="10"/>
    </row>
    <row r="87" spans="9:12" ht="14.25">
      <c r="I87" t="s">
        <v>47</v>
      </c>
      <c r="J87" t="s">
        <v>65</v>
      </c>
      <c r="K87" t="s">
        <v>66</v>
      </c>
      <c r="L87" s="10"/>
    </row>
    <row r="88" spans="1:11" ht="14.25">
      <c r="A88" s="40"/>
      <c r="I88" t="s">
        <v>47</v>
      </c>
      <c r="J88" t="s">
        <v>65</v>
      </c>
      <c r="K88" t="s">
        <v>68</v>
      </c>
    </row>
    <row r="89" spans="9:11" ht="14.25">
      <c r="I89" t="s">
        <v>47</v>
      </c>
      <c r="J89" t="s">
        <v>89</v>
      </c>
      <c r="K89" s="10" t="s">
        <v>115</v>
      </c>
    </row>
    <row r="90" spans="9:11" ht="14.25">
      <c r="I90" t="s">
        <v>47</v>
      </c>
      <c r="J90" s="10" t="s">
        <v>163</v>
      </c>
      <c r="K90" s="10" t="s">
        <v>116</v>
      </c>
    </row>
    <row r="91" spans="9:11" ht="14.25">
      <c r="I91" t="s">
        <v>47</v>
      </c>
      <c r="J91" t="s">
        <v>117</v>
      </c>
      <c r="K91" t="s">
        <v>118</v>
      </c>
    </row>
    <row r="92" spans="9:11" ht="14.25">
      <c r="I92" t="s">
        <v>47</v>
      </c>
      <c r="J92" t="s">
        <v>117</v>
      </c>
      <c r="K92" t="s">
        <v>119</v>
      </c>
    </row>
    <row r="93" spans="9:11" ht="14.25">
      <c r="I93" t="s">
        <v>47</v>
      </c>
      <c r="J93" t="s">
        <v>142</v>
      </c>
      <c r="K93" t="s">
        <v>143</v>
      </c>
    </row>
    <row r="94" spans="9:11" ht="14.25">
      <c r="I94" s="10" t="s">
        <v>47</v>
      </c>
      <c r="J94" s="10" t="s">
        <v>147</v>
      </c>
      <c r="K94" s="10" t="s">
        <v>144</v>
      </c>
    </row>
    <row r="95" spans="9:11" ht="14.25">
      <c r="I95" s="10" t="s">
        <v>47</v>
      </c>
      <c r="J95" t="s">
        <v>147</v>
      </c>
      <c r="K95" t="s">
        <v>148</v>
      </c>
    </row>
    <row r="96" spans="9:11" ht="14.25">
      <c r="I96" t="s">
        <v>47</v>
      </c>
      <c r="J96" t="s">
        <v>149</v>
      </c>
      <c r="K96" t="s">
        <v>150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="65" zoomScaleNormal="65" workbookViewId="0" topLeftCell="A13">
      <selection activeCell="A1" sqref="A1"/>
    </sheetView>
  </sheetViews>
  <sheetFormatPr defaultColWidth="9.140625" defaultRowHeight="12.75"/>
  <cols>
    <col min="1" max="1" width="20.7109375" style="0" customWidth="1"/>
    <col min="2" max="2" width="17.8515625" style="0" customWidth="1"/>
    <col min="3" max="3" width="53.421875" style="0" customWidth="1"/>
    <col min="4" max="16384" width="11.57421875" style="0" customWidth="1"/>
  </cols>
  <sheetData>
    <row r="1" spans="1:3" ht="20.25" customHeight="1">
      <c r="A1" s="58" t="s">
        <v>210</v>
      </c>
      <c r="B1" s="58" t="s">
        <v>211</v>
      </c>
      <c r="C1" s="58" t="s">
        <v>212</v>
      </c>
    </row>
    <row r="2" spans="1:3" ht="20.25" customHeight="1">
      <c r="A2" s="59" t="s">
        <v>179</v>
      </c>
      <c r="B2" s="59" t="s">
        <v>160</v>
      </c>
      <c r="C2" s="60" t="s">
        <v>220</v>
      </c>
    </row>
    <row r="3" spans="1:3" ht="20.25" customHeight="1">
      <c r="A3" s="61" t="s">
        <v>180</v>
      </c>
      <c r="B3" s="61" t="s">
        <v>42</v>
      </c>
      <c r="C3" s="62" t="s">
        <v>221</v>
      </c>
    </row>
    <row r="4" spans="1:3" ht="20.25" customHeight="1">
      <c r="A4" s="63" t="s">
        <v>181</v>
      </c>
      <c r="B4" s="63" t="s">
        <v>137</v>
      </c>
      <c r="C4" s="64" t="s">
        <v>222</v>
      </c>
    </row>
    <row r="5" spans="1:3" ht="20.25" customHeight="1">
      <c r="A5" s="63" t="s">
        <v>181</v>
      </c>
      <c r="B5" s="63" t="s">
        <v>153</v>
      </c>
      <c r="C5" s="64" t="s">
        <v>223</v>
      </c>
    </row>
    <row r="6" spans="1:3" ht="20.25" customHeight="1">
      <c r="A6" s="61" t="s">
        <v>181</v>
      </c>
      <c r="B6" s="61" t="s">
        <v>153</v>
      </c>
      <c r="C6" s="62" t="s">
        <v>224</v>
      </c>
    </row>
    <row r="7" spans="1:3" ht="20.25" customHeight="1">
      <c r="A7" s="61" t="s">
        <v>184</v>
      </c>
      <c r="B7" s="61" t="s">
        <v>161</v>
      </c>
      <c r="C7" s="62" t="s">
        <v>225</v>
      </c>
    </row>
    <row r="8" spans="1:3" ht="20.25" customHeight="1">
      <c r="A8" s="61" t="s">
        <v>184</v>
      </c>
      <c r="B8" s="61" t="s">
        <v>100</v>
      </c>
      <c r="C8" s="62" t="s">
        <v>226</v>
      </c>
    </row>
    <row r="9" spans="1:3" ht="20.25" customHeight="1">
      <c r="A9" s="61" t="s">
        <v>184</v>
      </c>
      <c r="B9" s="61" t="s">
        <v>100</v>
      </c>
      <c r="C9" s="62" t="s">
        <v>227</v>
      </c>
    </row>
    <row r="10" spans="1:3" ht="20.25" customHeight="1">
      <c r="A10" s="63" t="s">
        <v>182</v>
      </c>
      <c r="B10" s="63" t="s">
        <v>54</v>
      </c>
      <c r="C10" s="64" t="s">
        <v>228</v>
      </c>
    </row>
    <row r="11" spans="1:3" ht="20.25" customHeight="1">
      <c r="A11" s="61" t="s">
        <v>196</v>
      </c>
      <c r="B11" s="61" t="s">
        <v>162</v>
      </c>
      <c r="C11" s="62" t="s">
        <v>229</v>
      </c>
    </row>
    <row r="12" spans="1:3" ht="20.25" customHeight="1">
      <c r="A12" s="59" t="s">
        <v>196</v>
      </c>
      <c r="B12" s="59" t="s">
        <v>106</v>
      </c>
      <c r="C12" s="60" t="s">
        <v>230</v>
      </c>
    </row>
    <row r="13" spans="1:3" ht="20.25" customHeight="1">
      <c r="A13" s="61" t="s">
        <v>185</v>
      </c>
      <c r="B13" s="61" t="s">
        <v>80</v>
      </c>
      <c r="C13" s="62" t="s">
        <v>231</v>
      </c>
    </row>
    <row r="14" spans="1:3" ht="20.25" customHeight="1">
      <c r="A14" s="61" t="s">
        <v>183</v>
      </c>
      <c r="B14" s="61" t="s">
        <v>72</v>
      </c>
      <c r="C14" s="62" t="s">
        <v>232</v>
      </c>
    </row>
    <row r="15" spans="1:3" ht="20.25" customHeight="1">
      <c r="A15" s="61" t="s">
        <v>183</v>
      </c>
      <c r="B15" s="61" t="s">
        <v>75</v>
      </c>
      <c r="C15" s="62" t="s">
        <v>233</v>
      </c>
    </row>
    <row r="16" spans="1:3" ht="20.25" customHeight="1">
      <c r="A16" s="61" t="s">
        <v>183</v>
      </c>
      <c r="B16" s="61" t="s">
        <v>75</v>
      </c>
      <c r="C16" s="62" t="s">
        <v>234</v>
      </c>
    </row>
    <row r="17" spans="1:3" ht="20.25" customHeight="1">
      <c r="A17" s="63" t="s">
        <v>186</v>
      </c>
      <c r="B17" s="63" t="s">
        <v>123</v>
      </c>
      <c r="C17" s="64" t="s">
        <v>235</v>
      </c>
    </row>
    <row r="18" spans="1:3" ht="20.25" customHeight="1">
      <c r="A18" s="61" t="s">
        <v>187</v>
      </c>
      <c r="B18" s="61" t="s">
        <v>59</v>
      </c>
      <c r="C18" s="62" t="s">
        <v>236</v>
      </c>
    </row>
    <row r="19" spans="1:3" ht="20.25" customHeight="1">
      <c r="A19" s="61" t="s">
        <v>187</v>
      </c>
      <c r="B19" s="61" t="s">
        <v>151</v>
      </c>
      <c r="C19" s="62" t="s">
        <v>237</v>
      </c>
    </row>
    <row r="20" spans="1:3" ht="20.25" customHeight="1">
      <c r="A20" s="61" t="s">
        <v>195</v>
      </c>
      <c r="B20" s="61" t="s">
        <v>63</v>
      </c>
      <c r="C20" s="62" t="s">
        <v>238</v>
      </c>
    </row>
    <row r="21" spans="1:3" ht="20.25" customHeight="1">
      <c r="A21" s="63" t="s">
        <v>188</v>
      </c>
      <c r="B21" s="63" t="s">
        <v>84</v>
      </c>
      <c r="C21" s="64" t="s">
        <v>239</v>
      </c>
    </row>
    <row r="22" spans="1:3" ht="20.25" customHeight="1">
      <c r="A22" s="61" t="s">
        <v>188</v>
      </c>
      <c r="B22" s="61" t="s">
        <v>84</v>
      </c>
      <c r="C22" s="62" t="s">
        <v>240</v>
      </c>
    </row>
    <row r="23" spans="1:3" ht="20.25" customHeight="1">
      <c r="A23" s="61" t="s">
        <v>241</v>
      </c>
      <c r="B23" s="61" t="s">
        <v>111</v>
      </c>
      <c r="C23" s="62" t="s">
        <v>242</v>
      </c>
    </row>
    <row r="24" spans="1:3" ht="20.25" customHeight="1">
      <c r="A24" s="61" t="s">
        <v>197</v>
      </c>
      <c r="B24" s="61" t="s">
        <v>127</v>
      </c>
      <c r="C24" s="62" t="s">
        <v>243</v>
      </c>
    </row>
    <row r="25" spans="1:3" ht="20.25" customHeight="1">
      <c r="A25" s="61" t="s">
        <v>189</v>
      </c>
      <c r="B25" s="65" t="s">
        <v>159</v>
      </c>
      <c r="C25" s="62" t="s">
        <v>244</v>
      </c>
    </row>
    <row r="26" spans="1:3" ht="20.25" customHeight="1">
      <c r="A26" s="61" t="s">
        <v>207</v>
      </c>
      <c r="B26" s="61" t="s">
        <v>130</v>
      </c>
      <c r="C26" s="62" t="s">
        <v>245</v>
      </c>
    </row>
    <row r="27" spans="1:3" ht="20.25" customHeight="1">
      <c r="A27" s="61" t="s">
        <v>207</v>
      </c>
      <c r="B27" s="61" t="s">
        <v>133</v>
      </c>
      <c r="C27" s="62" t="s">
        <v>246</v>
      </c>
    </row>
    <row r="28" spans="1:3" ht="20.25" customHeight="1">
      <c r="A28" s="61" t="s">
        <v>198</v>
      </c>
      <c r="B28" s="61" t="s">
        <v>140</v>
      </c>
      <c r="C28" s="62" t="s">
        <v>247</v>
      </c>
    </row>
    <row r="29" spans="1:3" ht="20.25" customHeight="1">
      <c r="A29" s="63" t="s">
        <v>115</v>
      </c>
      <c r="B29" s="63" t="s">
        <v>48</v>
      </c>
      <c r="C29" s="64" t="s">
        <v>248</v>
      </c>
    </row>
    <row r="30" spans="1:3" ht="20.25" customHeight="1">
      <c r="A30" s="61" t="s">
        <v>115</v>
      </c>
      <c r="B30" s="61" t="s">
        <v>65</v>
      </c>
      <c r="C30" s="62" t="s">
        <v>249</v>
      </c>
    </row>
    <row r="31" spans="1:3" ht="20.25" customHeight="1">
      <c r="A31" s="61" t="s">
        <v>115</v>
      </c>
      <c r="B31" s="61" t="s">
        <v>65</v>
      </c>
      <c r="C31" s="62" t="s">
        <v>250</v>
      </c>
    </row>
    <row r="32" spans="1:3" ht="20.25" customHeight="1">
      <c r="A32" s="61" t="s">
        <v>115</v>
      </c>
      <c r="B32" s="61" t="s">
        <v>89</v>
      </c>
      <c r="C32" s="61" t="s">
        <v>251</v>
      </c>
    </row>
    <row r="33" spans="1:3" ht="20.25" customHeight="1">
      <c r="A33" s="61" t="s">
        <v>115</v>
      </c>
      <c r="B33" s="61" t="s">
        <v>163</v>
      </c>
      <c r="C33" s="62" t="s">
        <v>252</v>
      </c>
    </row>
    <row r="34" spans="1:3" ht="20.25" customHeight="1">
      <c r="A34" s="61" t="s">
        <v>115</v>
      </c>
      <c r="B34" s="61" t="s">
        <v>117</v>
      </c>
      <c r="C34" s="62" t="s">
        <v>253</v>
      </c>
    </row>
    <row r="35" spans="1:3" ht="20.25" customHeight="1">
      <c r="A35" s="61" t="s">
        <v>115</v>
      </c>
      <c r="B35" s="61" t="s">
        <v>117</v>
      </c>
      <c r="C35" s="62" t="s">
        <v>254</v>
      </c>
    </row>
    <row r="36" spans="1:3" ht="20.25" customHeight="1">
      <c r="A36" s="61" t="s">
        <v>115</v>
      </c>
      <c r="B36" s="61" t="s">
        <v>142</v>
      </c>
      <c r="C36" s="62" t="s">
        <v>255</v>
      </c>
    </row>
    <row r="37" spans="1:3" ht="20.25" customHeight="1">
      <c r="A37" s="61" t="s">
        <v>115</v>
      </c>
      <c r="B37" s="61" t="s">
        <v>147</v>
      </c>
      <c r="C37" s="62" t="s">
        <v>256</v>
      </c>
    </row>
    <row r="38" spans="1:3" ht="20.25" customHeight="1">
      <c r="A38" s="61" t="s">
        <v>115</v>
      </c>
      <c r="B38" s="61" t="s">
        <v>147</v>
      </c>
      <c r="C38" s="62" t="s">
        <v>257</v>
      </c>
    </row>
    <row r="39" spans="1:3" ht="20.25" customHeight="1">
      <c r="A39" s="66" t="s">
        <v>115</v>
      </c>
      <c r="B39" s="66" t="s">
        <v>149</v>
      </c>
      <c r="C39" s="67" t="s">
        <v>258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2"/>
  <sheetViews>
    <sheetView zoomScale="65" zoomScaleNormal="65" workbookViewId="0" topLeftCell="A1">
      <selection activeCell="C34" sqref="C34"/>
    </sheetView>
  </sheetViews>
  <sheetFormatPr defaultColWidth="9.140625" defaultRowHeight="15.75" customHeight="1"/>
  <cols>
    <col min="1" max="1" width="14.421875" style="0" customWidth="1"/>
    <col min="2" max="2" width="29.57421875" style="0" customWidth="1"/>
    <col min="3" max="3" width="23.421875" style="0" customWidth="1"/>
    <col min="4" max="4" width="29.57421875" style="0" customWidth="1"/>
    <col min="5" max="5" width="23.421875" style="0" customWidth="1"/>
    <col min="6" max="6" width="27.421875" style="0" customWidth="1"/>
    <col min="7" max="7" width="23.421875" style="0" customWidth="1"/>
    <col min="8" max="8" width="29.00390625" style="0" customWidth="1"/>
    <col min="9" max="16384" width="14.421875" style="0" customWidth="1"/>
  </cols>
  <sheetData>
    <row r="2" spans="2:8" ht="15.75" customHeight="1">
      <c r="B2" s="68">
        <v>44453</v>
      </c>
      <c r="C2" s="68">
        <v>44454</v>
      </c>
      <c r="D2" s="68">
        <v>44454</v>
      </c>
      <c r="E2" s="68">
        <v>44455</v>
      </c>
      <c r="F2" s="68">
        <v>44455</v>
      </c>
      <c r="G2" s="68">
        <v>44456</v>
      </c>
      <c r="H2" s="68">
        <v>44456</v>
      </c>
    </row>
    <row r="3" spans="2:8" ht="15.75" customHeight="1">
      <c r="B3" s="69" t="s">
        <v>259</v>
      </c>
      <c r="C3" s="69" t="s">
        <v>260</v>
      </c>
      <c r="D3" s="69" t="s">
        <v>261</v>
      </c>
      <c r="E3" s="69" t="s">
        <v>262</v>
      </c>
      <c r="F3" s="69" t="s">
        <v>263</v>
      </c>
      <c r="G3" s="69" t="s">
        <v>264</v>
      </c>
      <c r="H3" s="69" t="s">
        <v>265</v>
      </c>
    </row>
    <row r="4" spans="2:8" ht="15.75" customHeight="1">
      <c r="B4" s="70" t="s">
        <v>266</v>
      </c>
      <c r="C4" s="70" t="s">
        <v>267</v>
      </c>
      <c r="D4" s="70" t="s">
        <v>268</v>
      </c>
      <c r="E4" s="70" t="s">
        <v>269</v>
      </c>
      <c r="F4" s="70" t="s">
        <v>270</v>
      </c>
      <c r="G4" s="70" t="s">
        <v>271</v>
      </c>
      <c r="H4" s="71" t="s">
        <v>270</v>
      </c>
    </row>
    <row r="5" spans="2:8" ht="15.75" customHeight="1">
      <c r="B5" s="70" t="s">
        <v>272</v>
      </c>
      <c r="C5" s="70" t="s">
        <v>273</v>
      </c>
      <c r="D5" s="70" t="s">
        <v>272</v>
      </c>
      <c r="E5" s="70" t="s">
        <v>274</v>
      </c>
      <c r="F5" s="70" t="s">
        <v>272</v>
      </c>
      <c r="G5" s="70" t="s">
        <v>273</v>
      </c>
      <c r="H5" s="70" t="s">
        <v>272</v>
      </c>
    </row>
    <row r="6" spans="2:8" ht="15.75" customHeight="1">
      <c r="B6" s="70" t="s">
        <v>275</v>
      </c>
      <c r="D6" s="70" t="s">
        <v>276</v>
      </c>
      <c r="F6" s="70" t="s">
        <v>277</v>
      </c>
      <c r="H6" s="70" t="s">
        <v>278</v>
      </c>
    </row>
    <row r="7" spans="2:8" ht="15.75" customHeight="1">
      <c r="B7" s="70" t="s">
        <v>279</v>
      </c>
      <c r="D7" s="70" t="s">
        <v>280</v>
      </c>
      <c r="F7" s="70" t="s">
        <v>281</v>
      </c>
      <c r="H7" s="70" t="s">
        <v>282</v>
      </c>
    </row>
    <row r="8" spans="2:8" ht="15.75" customHeight="1">
      <c r="B8" s="70" t="s">
        <v>283</v>
      </c>
      <c r="C8" s="70" t="s">
        <v>284</v>
      </c>
      <c r="D8" s="70" t="s">
        <v>283</v>
      </c>
      <c r="E8" s="70" t="s">
        <v>284</v>
      </c>
      <c r="F8" s="70" t="s">
        <v>283</v>
      </c>
      <c r="G8" s="70" t="s">
        <v>284</v>
      </c>
      <c r="H8" s="70" t="s">
        <v>283</v>
      </c>
    </row>
    <row r="21" spans="2:3" ht="15.75" customHeight="1">
      <c r="B21" s="72" t="s">
        <v>285</v>
      </c>
      <c r="C21" s="70" t="s">
        <v>286</v>
      </c>
    </row>
    <row r="22" spans="2:3" ht="15.75" customHeight="1">
      <c r="B22" s="72" t="s">
        <v>287</v>
      </c>
      <c r="C22" s="70" t="s">
        <v>288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L44"/>
  <sheetViews>
    <sheetView zoomScale="65" zoomScaleNormal="65" workbookViewId="0" topLeftCell="A1">
      <selection activeCell="A1" sqref="A1"/>
    </sheetView>
  </sheetViews>
  <sheetFormatPr defaultColWidth="9.140625" defaultRowHeight="15.75" customHeight="1"/>
  <cols>
    <col min="1" max="1" width="14.421875" style="0" customWidth="1"/>
    <col min="2" max="2" width="26.28125" style="0" customWidth="1"/>
    <col min="3" max="3" width="14.421875" style="0" customWidth="1"/>
    <col min="4" max="4" width="2.421875" style="0" customWidth="1"/>
    <col min="5" max="6" width="14.421875" style="0" customWidth="1"/>
    <col min="7" max="7" width="3.28125" style="0" customWidth="1"/>
    <col min="8" max="8" width="26.00390625" style="0" customWidth="1"/>
    <col min="9" max="9" width="14.421875" style="0" customWidth="1"/>
    <col min="10" max="10" width="4.140625" style="0" customWidth="1"/>
    <col min="11" max="16384" width="14.421875" style="0" customWidth="1"/>
  </cols>
  <sheetData>
    <row r="4" spans="2:11" ht="15.75" customHeight="1">
      <c r="B4" s="70" t="s">
        <v>289</v>
      </c>
      <c r="D4" s="70"/>
      <c r="E4" s="70" t="s">
        <v>290</v>
      </c>
      <c r="H4" s="70" t="s">
        <v>291</v>
      </c>
      <c r="K4" s="70" t="s">
        <v>292</v>
      </c>
    </row>
    <row r="5" spans="1:8" ht="15.75" customHeight="1">
      <c r="A5" s="70" t="s">
        <v>293</v>
      </c>
      <c r="B5" s="70" t="s">
        <v>294</v>
      </c>
      <c r="H5" s="70" t="s">
        <v>295</v>
      </c>
    </row>
    <row r="6" spans="2:8" ht="15.75" customHeight="1">
      <c r="B6" s="70" t="s">
        <v>296</v>
      </c>
      <c r="H6" s="70" t="s">
        <v>297</v>
      </c>
    </row>
    <row r="8" spans="1:8" ht="15.75" customHeight="1">
      <c r="A8" s="70" t="s">
        <v>298</v>
      </c>
      <c r="B8" s="70" t="s">
        <v>299</v>
      </c>
      <c r="H8" s="70" t="s">
        <v>300</v>
      </c>
    </row>
    <row r="9" spans="2:8" ht="15.75" customHeight="1">
      <c r="B9" s="70" t="s">
        <v>296</v>
      </c>
      <c r="H9" s="70" t="s">
        <v>297</v>
      </c>
    </row>
    <row r="14" spans="2:11" ht="15.75" customHeight="1">
      <c r="B14" s="70" t="s">
        <v>301</v>
      </c>
      <c r="D14" s="70"/>
      <c r="E14" s="70" t="s">
        <v>301</v>
      </c>
      <c r="H14" s="70" t="s">
        <v>301</v>
      </c>
      <c r="K14" s="70" t="s">
        <v>301</v>
      </c>
    </row>
    <row r="15" spans="2:12" ht="15.75" customHeight="1">
      <c r="B15" s="70" t="s">
        <v>302</v>
      </c>
      <c r="C15" s="70" t="s">
        <v>303</v>
      </c>
      <c r="D15" s="70"/>
      <c r="E15" s="70" t="s">
        <v>304</v>
      </c>
      <c r="F15" s="70" t="s">
        <v>305</v>
      </c>
      <c r="H15" s="70" t="s">
        <v>302</v>
      </c>
      <c r="I15" s="70" t="s">
        <v>306</v>
      </c>
      <c r="K15" s="70" t="s">
        <v>304</v>
      </c>
      <c r="L15" s="70" t="s">
        <v>9</v>
      </c>
    </row>
    <row r="16" spans="2:12" ht="15.75" customHeight="1">
      <c r="B16" s="70" t="s">
        <v>307</v>
      </c>
      <c r="C16" s="70" t="s">
        <v>308</v>
      </c>
      <c r="D16" s="70"/>
      <c r="E16" s="70" t="s">
        <v>309</v>
      </c>
      <c r="F16" s="70" t="s">
        <v>310</v>
      </c>
      <c r="H16" s="70" t="s">
        <v>307</v>
      </c>
      <c r="I16" s="70" t="s">
        <v>311</v>
      </c>
      <c r="K16" s="70" t="s">
        <v>309</v>
      </c>
      <c r="L16" s="70" t="s">
        <v>10</v>
      </c>
    </row>
    <row r="17" spans="2:12" ht="15.75" customHeight="1">
      <c r="B17" s="70" t="s">
        <v>312</v>
      </c>
      <c r="C17" s="70" t="s">
        <v>313</v>
      </c>
      <c r="D17" s="70"/>
      <c r="E17" s="70" t="s">
        <v>314</v>
      </c>
      <c r="F17" s="70" t="s">
        <v>315</v>
      </c>
      <c r="H17" s="70" t="s">
        <v>312</v>
      </c>
      <c r="I17" s="70" t="s">
        <v>316</v>
      </c>
      <c r="K17" s="70" t="s">
        <v>314</v>
      </c>
      <c r="L17" s="70" t="s">
        <v>11</v>
      </c>
    </row>
    <row r="23" spans="2:8" ht="15.75" customHeight="1">
      <c r="B23" s="70" t="s">
        <v>317</v>
      </c>
      <c r="D23" s="70"/>
      <c r="E23" s="70" t="s">
        <v>318</v>
      </c>
      <c r="H23" s="70" t="s">
        <v>319</v>
      </c>
    </row>
    <row r="24" spans="1:2" ht="15.75" customHeight="1">
      <c r="A24" s="70" t="s">
        <v>293</v>
      </c>
      <c r="B24" s="70" t="s">
        <v>320</v>
      </c>
    </row>
    <row r="25" ht="15.75" customHeight="1">
      <c r="B25" s="70" t="s">
        <v>321</v>
      </c>
    </row>
    <row r="27" spans="1:2" ht="15.75" customHeight="1">
      <c r="A27" s="70" t="s">
        <v>298</v>
      </c>
      <c r="B27" s="70" t="s">
        <v>322</v>
      </c>
    </row>
    <row r="28" ht="15.75" customHeight="1">
      <c r="B28" s="70" t="s">
        <v>321</v>
      </c>
    </row>
    <row r="33" spans="2:8" ht="15.75" customHeight="1">
      <c r="B33" s="70" t="s">
        <v>301</v>
      </c>
      <c r="D33" s="70"/>
      <c r="E33" s="70" t="s">
        <v>301</v>
      </c>
      <c r="H33" s="70" t="s">
        <v>301</v>
      </c>
    </row>
    <row r="34" spans="2:9" ht="15.75" customHeight="1">
      <c r="B34" s="70" t="s">
        <v>302</v>
      </c>
      <c r="C34" s="70" t="s">
        <v>12</v>
      </c>
      <c r="D34" s="70"/>
      <c r="E34" s="70" t="s">
        <v>304</v>
      </c>
      <c r="F34" s="70" t="s">
        <v>15</v>
      </c>
      <c r="H34" s="70" t="s">
        <v>302</v>
      </c>
      <c r="I34" s="70" t="s">
        <v>18</v>
      </c>
    </row>
    <row r="35" spans="2:9" ht="15.75" customHeight="1">
      <c r="B35" s="70" t="s">
        <v>307</v>
      </c>
      <c r="C35" s="70" t="s">
        <v>13</v>
      </c>
      <c r="D35" s="70"/>
      <c r="E35" s="70" t="s">
        <v>309</v>
      </c>
      <c r="F35" s="70" t="s">
        <v>16</v>
      </c>
      <c r="H35" s="70" t="s">
        <v>307</v>
      </c>
      <c r="I35" s="70" t="s">
        <v>19</v>
      </c>
    </row>
    <row r="36" spans="2:9" ht="15.75" customHeight="1">
      <c r="B36" s="70" t="s">
        <v>312</v>
      </c>
      <c r="C36" s="70" t="s">
        <v>14</v>
      </c>
      <c r="D36" s="70"/>
      <c r="E36" s="70" t="s">
        <v>314</v>
      </c>
      <c r="F36" s="70" t="s">
        <v>17</v>
      </c>
      <c r="H36" s="70" t="s">
        <v>312</v>
      </c>
      <c r="I36" s="70" t="s">
        <v>20</v>
      </c>
    </row>
    <row r="40" spans="2:3" ht="15.75" customHeight="1">
      <c r="B40" s="70" t="s">
        <v>293</v>
      </c>
      <c r="C40" s="70" t="s">
        <v>323</v>
      </c>
    </row>
    <row r="41" spans="2:3" ht="15.75" customHeight="1">
      <c r="B41" s="70" t="s">
        <v>298</v>
      </c>
      <c r="C41" s="70" t="s">
        <v>324</v>
      </c>
    </row>
    <row r="42" spans="2:3" ht="15.75" customHeight="1">
      <c r="B42" s="70" t="s">
        <v>301</v>
      </c>
      <c r="C42" s="70" t="s">
        <v>325</v>
      </c>
    </row>
    <row r="43" spans="2:3" ht="15.75" customHeight="1">
      <c r="B43" s="70" t="s">
        <v>326</v>
      </c>
      <c r="C43" s="70" t="s">
        <v>327</v>
      </c>
    </row>
    <row r="44" spans="2:3" ht="15.75" customHeight="1">
      <c r="B44" s="70" t="s">
        <v>328</v>
      </c>
      <c r="C44" s="70" t="s">
        <v>329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65" zoomScaleNormal="65" workbookViewId="0" topLeftCell="A1">
      <selection activeCell="O18" sqref="O18"/>
    </sheetView>
  </sheetViews>
  <sheetFormatPr defaultColWidth="9.140625" defaultRowHeight="15.75" customHeight="1"/>
  <cols>
    <col min="1" max="1" width="15.421875" style="26" customWidth="1"/>
    <col min="2" max="2" width="26.28125" style="26" customWidth="1"/>
    <col min="3" max="3" width="14.421875" style="26" customWidth="1"/>
    <col min="4" max="4" width="2.421875" style="26" customWidth="1"/>
    <col min="5" max="6" width="14.421875" style="26" customWidth="1"/>
    <col min="7" max="7" width="3.28125" style="26" customWidth="1"/>
    <col min="8" max="8" width="26.00390625" style="26" customWidth="1"/>
    <col min="9" max="9" width="14.421875" style="26" customWidth="1"/>
    <col min="10" max="10" width="4.140625" style="26" customWidth="1"/>
    <col min="11" max="11" width="18.8515625" style="26" customWidth="1"/>
    <col min="12" max="16384" width="14.421875" style="26" customWidth="1"/>
  </cols>
  <sheetData>
    <row r="1" spans="1:12" ht="15.75" customHeight="1">
      <c r="A1" s="73" t="s">
        <v>330</v>
      </c>
      <c r="B1" s="73" t="s">
        <v>331</v>
      </c>
      <c r="C1" s="26" t="s">
        <v>332</v>
      </c>
      <c r="E1" s="73" t="s">
        <v>333</v>
      </c>
      <c r="F1" s="73" t="s">
        <v>334</v>
      </c>
      <c r="H1" s="26" t="s">
        <v>332</v>
      </c>
      <c r="I1" s="74" t="s">
        <v>335</v>
      </c>
      <c r="L1" s="26" t="s">
        <v>332</v>
      </c>
    </row>
    <row r="2" spans="1:12" ht="15.75" customHeight="1">
      <c r="A2" s="75" t="s">
        <v>336</v>
      </c>
      <c r="B2" s="76" t="s">
        <v>294</v>
      </c>
      <c r="C2" s="77" t="s">
        <v>337</v>
      </c>
      <c r="E2" s="75" t="s">
        <v>336</v>
      </c>
      <c r="F2" s="76" t="s">
        <v>299</v>
      </c>
      <c r="G2" s="77"/>
      <c r="H2" s="77" t="s">
        <v>337</v>
      </c>
      <c r="I2" s="78" t="s">
        <v>303</v>
      </c>
      <c r="J2" s="79" t="s">
        <v>338</v>
      </c>
      <c r="K2" s="1"/>
      <c r="L2" s="80" t="s">
        <v>337</v>
      </c>
    </row>
    <row r="3" spans="1:12" ht="15.75" customHeight="1">
      <c r="A3" s="81" t="s">
        <v>339</v>
      </c>
      <c r="B3" s="81"/>
      <c r="E3" s="81" t="s">
        <v>339</v>
      </c>
      <c r="F3" s="81"/>
      <c r="I3" s="78" t="s">
        <v>308</v>
      </c>
      <c r="J3" s="1"/>
      <c r="K3" s="1"/>
      <c r="L3" s="80" t="s">
        <v>337</v>
      </c>
    </row>
    <row r="4" spans="1:12" ht="15.75" customHeight="1">
      <c r="A4" s="82" t="s">
        <v>340</v>
      </c>
      <c r="B4" s="83">
        <v>44453</v>
      </c>
      <c r="E4" s="82" t="s">
        <v>340</v>
      </c>
      <c r="F4" s="83">
        <v>44453</v>
      </c>
      <c r="I4" s="78" t="s">
        <v>313</v>
      </c>
      <c r="J4" s="1"/>
      <c r="K4" s="1"/>
      <c r="L4" s="80" t="s">
        <v>337</v>
      </c>
    </row>
    <row r="5" spans="1:11" ht="15.75" customHeight="1">
      <c r="A5" s="84" t="s">
        <v>341</v>
      </c>
      <c r="B5" s="85">
        <v>0.8333333333333334</v>
      </c>
      <c r="D5" s="86"/>
      <c r="E5" s="84" t="s">
        <v>341</v>
      </c>
      <c r="F5" s="85">
        <v>0.8333333333333334</v>
      </c>
      <c r="H5" s="86"/>
      <c r="K5" s="86"/>
    </row>
    <row r="6" spans="1:12" ht="15.75" customHeight="1">
      <c r="A6" s="84" t="s">
        <v>342</v>
      </c>
      <c r="B6" s="83"/>
      <c r="E6" s="84" t="s">
        <v>342</v>
      </c>
      <c r="F6" s="83"/>
      <c r="I6" s="87" t="s">
        <v>305</v>
      </c>
      <c r="J6" s="88" t="s">
        <v>343</v>
      </c>
      <c r="K6" s="2"/>
      <c r="L6" s="89" t="s">
        <v>337</v>
      </c>
    </row>
    <row r="7" spans="1:12" ht="15.75" customHeight="1">
      <c r="A7" s="81" t="s">
        <v>344</v>
      </c>
      <c r="B7" s="81"/>
      <c r="E7" s="81" t="s">
        <v>344</v>
      </c>
      <c r="F7" s="81"/>
      <c r="I7" s="87" t="s">
        <v>310</v>
      </c>
      <c r="J7" s="2"/>
      <c r="K7" s="2"/>
      <c r="L7" s="89" t="s">
        <v>337</v>
      </c>
    </row>
    <row r="8" spans="1:12" ht="15.75" customHeight="1">
      <c r="A8" s="82" t="s">
        <v>340</v>
      </c>
      <c r="B8" s="83">
        <v>44454</v>
      </c>
      <c r="E8" s="82" t="s">
        <v>340</v>
      </c>
      <c r="F8" s="83">
        <v>44454</v>
      </c>
      <c r="I8" s="87" t="s">
        <v>315</v>
      </c>
      <c r="J8" s="2"/>
      <c r="K8" s="2"/>
      <c r="L8" s="89" t="s">
        <v>337</v>
      </c>
    </row>
    <row r="9" spans="1:6" ht="15.75" customHeight="1">
      <c r="A9" s="84" t="s">
        <v>341</v>
      </c>
      <c r="B9" s="85">
        <v>0.8229166666666666</v>
      </c>
      <c r="E9" s="84" t="s">
        <v>345</v>
      </c>
      <c r="F9" s="85">
        <v>0.8263888888888887</v>
      </c>
    </row>
    <row r="10" spans="1:12" ht="15.75" customHeight="1">
      <c r="A10" s="82" t="s">
        <v>342</v>
      </c>
      <c r="B10" s="86" t="s">
        <v>346</v>
      </c>
      <c r="E10" s="84" t="s">
        <v>342</v>
      </c>
      <c r="F10" s="86" t="s">
        <v>347</v>
      </c>
      <c r="I10" s="90" t="s">
        <v>306</v>
      </c>
      <c r="J10" s="91" t="s">
        <v>348</v>
      </c>
      <c r="K10" s="3"/>
      <c r="L10" s="92" t="s">
        <v>337</v>
      </c>
    </row>
    <row r="11" spans="9:12" ht="15.75" customHeight="1">
      <c r="I11" s="90" t="s">
        <v>311</v>
      </c>
      <c r="J11" s="3"/>
      <c r="K11" s="3"/>
      <c r="L11" s="92" t="s">
        <v>337</v>
      </c>
    </row>
    <row r="12" spans="1:12" ht="15.75" customHeight="1">
      <c r="A12" s="93"/>
      <c r="B12" s="86"/>
      <c r="I12" s="90" t="s">
        <v>316</v>
      </c>
      <c r="J12" s="3"/>
      <c r="K12" s="3"/>
      <c r="L12" s="92" t="s">
        <v>337</v>
      </c>
    </row>
    <row r="13" spans="1:8" ht="15.75" customHeight="1">
      <c r="A13" s="94" t="s">
        <v>336</v>
      </c>
      <c r="B13" s="95" t="s">
        <v>295</v>
      </c>
      <c r="C13" s="41" t="s">
        <v>337</v>
      </c>
      <c r="E13" s="94" t="s">
        <v>336</v>
      </c>
      <c r="F13" s="95" t="s">
        <v>300</v>
      </c>
      <c r="G13" s="41"/>
      <c r="H13" s="41" t="s">
        <v>337</v>
      </c>
    </row>
    <row r="14" spans="1:12" ht="15.75" customHeight="1">
      <c r="A14" s="81" t="s">
        <v>339</v>
      </c>
      <c r="B14" s="81"/>
      <c r="E14" s="81" t="s">
        <v>339</v>
      </c>
      <c r="F14" s="81"/>
      <c r="I14" s="96" t="s">
        <v>9</v>
      </c>
      <c r="J14" s="97" t="s">
        <v>349</v>
      </c>
      <c r="K14" s="4"/>
      <c r="L14" s="98" t="s">
        <v>350</v>
      </c>
    </row>
    <row r="15" spans="1:12" ht="15.75" customHeight="1">
      <c r="A15" s="82" t="s">
        <v>340</v>
      </c>
      <c r="B15" s="83">
        <v>44454</v>
      </c>
      <c r="E15" s="82" t="s">
        <v>340</v>
      </c>
      <c r="F15" s="83">
        <v>44454</v>
      </c>
      <c r="I15" s="96" t="s">
        <v>10</v>
      </c>
      <c r="J15" s="4"/>
      <c r="K15" s="4"/>
      <c r="L15" s="99" t="s">
        <v>337</v>
      </c>
    </row>
    <row r="16" spans="1:12" ht="15.75" customHeight="1">
      <c r="A16" s="84" t="s">
        <v>341</v>
      </c>
      <c r="B16" s="100">
        <v>0.8263888888888887</v>
      </c>
      <c r="E16" s="84" t="s">
        <v>341</v>
      </c>
      <c r="F16" s="100">
        <v>0.8263888888888887</v>
      </c>
      <c r="I16" s="96" t="s">
        <v>11</v>
      </c>
      <c r="J16" s="4"/>
      <c r="K16" s="4"/>
      <c r="L16" s="99" t="s">
        <v>337</v>
      </c>
    </row>
    <row r="17" spans="1:6" ht="15.75" customHeight="1">
      <c r="A17" s="84" t="s">
        <v>342</v>
      </c>
      <c r="B17" s="83"/>
      <c r="E17" s="84" t="s">
        <v>342</v>
      </c>
      <c r="F17" s="83"/>
    </row>
    <row r="18" spans="1:12" ht="15.75" customHeight="1">
      <c r="A18" s="81" t="s">
        <v>344</v>
      </c>
      <c r="B18" s="81"/>
      <c r="E18" s="81" t="s">
        <v>344</v>
      </c>
      <c r="F18" s="81"/>
      <c r="I18" s="91" t="s">
        <v>12</v>
      </c>
      <c r="J18" s="91" t="s">
        <v>351</v>
      </c>
      <c r="K18" s="3"/>
      <c r="L18" s="92" t="s">
        <v>337</v>
      </c>
    </row>
    <row r="19" spans="1:12" ht="15.75" customHeight="1">
      <c r="A19" s="82" t="s">
        <v>340</v>
      </c>
      <c r="B19" s="83">
        <v>44455</v>
      </c>
      <c r="E19" s="82" t="s">
        <v>340</v>
      </c>
      <c r="F19" s="83">
        <v>44455</v>
      </c>
      <c r="I19" s="91" t="s">
        <v>13</v>
      </c>
      <c r="J19" s="3"/>
      <c r="K19" s="3"/>
      <c r="L19" s="92" t="s">
        <v>337</v>
      </c>
    </row>
    <row r="20" spans="1:12" ht="15.75" customHeight="1">
      <c r="A20" s="84" t="s">
        <v>341</v>
      </c>
      <c r="B20" s="100">
        <v>0.8298611111111112</v>
      </c>
      <c r="E20" s="84" t="s">
        <v>345</v>
      </c>
      <c r="F20" s="100">
        <v>0.8229166666666666</v>
      </c>
      <c r="I20" s="91" t="s">
        <v>14</v>
      </c>
      <c r="J20" s="3"/>
      <c r="K20" s="3"/>
      <c r="L20" s="92" t="s">
        <v>337</v>
      </c>
    </row>
    <row r="21" spans="1:5" ht="15.75" customHeight="1">
      <c r="A21" s="82" t="s">
        <v>342</v>
      </c>
      <c r="B21" s="101" t="s">
        <v>352</v>
      </c>
      <c r="E21" s="84" t="s">
        <v>342</v>
      </c>
    </row>
    <row r="22" spans="9:12" ht="15.75" customHeight="1">
      <c r="I22" s="102" t="s">
        <v>15</v>
      </c>
      <c r="J22" s="103" t="s">
        <v>353</v>
      </c>
      <c r="K22" s="104"/>
      <c r="L22" s="105" t="s">
        <v>337</v>
      </c>
    </row>
    <row r="23" spans="1:12" ht="15.75" customHeight="1">
      <c r="A23" s="106" t="s">
        <v>336</v>
      </c>
      <c r="B23" s="107" t="s">
        <v>320</v>
      </c>
      <c r="C23" s="108" t="s">
        <v>337</v>
      </c>
      <c r="E23" s="106" t="s">
        <v>336</v>
      </c>
      <c r="F23" s="107" t="s">
        <v>322</v>
      </c>
      <c r="G23" s="108"/>
      <c r="H23" s="108" t="s">
        <v>337</v>
      </c>
      <c r="I23" s="102" t="s">
        <v>16</v>
      </c>
      <c r="J23" s="104"/>
      <c r="K23" s="104"/>
      <c r="L23" s="105" t="s">
        <v>337</v>
      </c>
    </row>
    <row r="24" spans="1:12" ht="15.75" customHeight="1">
      <c r="A24" s="81" t="s">
        <v>339</v>
      </c>
      <c r="B24" s="81"/>
      <c r="E24" s="81" t="s">
        <v>339</v>
      </c>
      <c r="F24" s="81"/>
      <c r="I24" s="102" t="s">
        <v>17</v>
      </c>
      <c r="J24" s="104"/>
      <c r="K24" s="104"/>
      <c r="L24" s="105" t="s">
        <v>337</v>
      </c>
    </row>
    <row r="25" spans="1:6" ht="15.75" customHeight="1">
      <c r="A25" s="82" t="s">
        <v>340</v>
      </c>
      <c r="B25" s="109">
        <v>44455</v>
      </c>
      <c r="E25" s="82" t="s">
        <v>340</v>
      </c>
      <c r="F25" s="109">
        <v>44455</v>
      </c>
    </row>
    <row r="26" spans="1:12" ht="15.75" customHeight="1">
      <c r="A26" s="82" t="s">
        <v>341</v>
      </c>
      <c r="B26" s="85"/>
      <c r="E26" s="82" t="s">
        <v>341</v>
      </c>
      <c r="F26" s="85"/>
      <c r="I26" s="110" t="s">
        <v>18</v>
      </c>
      <c r="J26" s="111" t="s">
        <v>354</v>
      </c>
      <c r="K26" s="5"/>
      <c r="L26" s="112" t="s">
        <v>337</v>
      </c>
    </row>
    <row r="27" spans="1:12" ht="15.75" customHeight="1">
      <c r="A27" s="84" t="s">
        <v>342</v>
      </c>
      <c r="B27" s="83"/>
      <c r="E27" s="84" t="s">
        <v>342</v>
      </c>
      <c r="F27" s="83"/>
      <c r="I27" s="110" t="s">
        <v>19</v>
      </c>
      <c r="J27" s="5"/>
      <c r="K27" s="5"/>
      <c r="L27" s="112" t="s">
        <v>337</v>
      </c>
    </row>
    <row r="28" spans="1:12" ht="15.75" customHeight="1">
      <c r="A28" s="81" t="s">
        <v>344</v>
      </c>
      <c r="B28" s="81"/>
      <c r="E28" s="81" t="s">
        <v>344</v>
      </c>
      <c r="F28" s="81"/>
      <c r="I28" s="110" t="s">
        <v>20</v>
      </c>
      <c r="J28" s="5"/>
      <c r="K28" s="5"/>
      <c r="L28" s="112" t="s">
        <v>337</v>
      </c>
    </row>
    <row r="29" spans="1:6" ht="15.75" customHeight="1">
      <c r="A29" s="82" t="s">
        <v>340</v>
      </c>
      <c r="B29" s="109">
        <v>44456</v>
      </c>
      <c r="E29" s="82" t="s">
        <v>340</v>
      </c>
      <c r="F29" s="109">
        <v>44456</v>
      </c>
    </row>
    <row r="30" spans="1:6" ht="15.75" customHeight="1">
      <c r="A30" s="82" t="s">
        <v>341</v>
      </c>
      <c r="B30" s="85"/>
      <c r="E30" s="82" t="s">
        <v>345</v>
      </c>
      <c r="F30" s="85"/>
    </row>
    <row r="31" spans="1:5" ht="15.75" customHeight="1">
      <c r="A31" s="82" t="s">
        <v>342</v>
      </c>
      <c r="E31" s="82" t="s">
        <v>342</v>
      </c>
    </row>
    <row r="35" spans="1:2" ht="15.75" customHeight="1">
      <c r="A35" s="86" t="s">
        <v>293</v>
      </c>
      <c r="B35" s="86" t="s">
        <v>323</v>
      </c>
    </row>
    <row r="36" spans="1:2" ht="15.75" customHeight="1">
      <c r="A36" s="86" t="s">
        <v>298</v>
      </c>
      <c r="B36" s="86" t="s">
        <v>324</v>
      </c>
    </row>
    <row r="37" spans="1:2" ht="15.75" customHeight="1">
      <c r="A37" s="86" t="s">
        <v>301</v>
      </c>
      <c r="B37" s="86" t="s">
        <v>325</v>
      </c>
    </row>
    <row r="38" spans="1:2" ht="15.75" customHeight="1">
      <c r="A38" s="86" t="s">
        <v>326</v>
      </c>
      <c r="B38" s="86" t="s">
        <v>327</v>
      </c>
    </row>
    <row r="39" spans="1:2" ht="15.75" customHeight="1">
      <c r="A39" s="86" t="s">
        <v>328</v>
      </c>
      <c r="B39" s="86" t="s">
        <v>329</v>
      </c>
    </row>
  </sheetData>
  <sheetProtection selectLockedCells="1" selectUnlockedCells="1"/>
  <mergeCells count="12">
    <mergeCell ref="A3:B3"/>
    <mergeCell ref="E3:F3"/>
    <mergeCell ref="A7:B7"/>
    <mergeCell ref="E7:F7"/>
    <mergeCell ref="A14:B14"/>
    <mergeCell ref="E14:F14"/>
    <mergeCell ref="A18:B18"/>
    <mergeCell ref="E18:F18"/>
    <mergeCell ref="A24:B24"/>
    <mergeCell ref="E24:F24"/>
    <mergeCell ref="A28:B28"/>
    <mergeCell ref="E28:F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Stefanni</cp:lastModifiedBy>
  <dcterms:modified xsi:type="dcterms:W3CDTF">2023-07-28T08:08:58Z</dcterms:modified>
  <cp:category/>
  <cp:version/>
  <cp:contentType/>
  <cp:contentStatus/>
  <cp:revision>15</cp:revision>
</cp:coreProperties>
</file>